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d.Wardman\Desktop\LIBRARY\"/>
    </mc:Choice>
  </mc:AlternateContent>
  <bookViews>
    <workbookView xWindow="120" yWindow="15" windowWidth="18960" windowHeight="11325"/>
  </bookViews>
  <sheets>
    <sheet name="Table 1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H5" i="2" l="1"/>
  <c r="H3" i="2"/>
  <c r="H4" i="2"/>
  <c r="D14" i="2"/>
  <c r="D6" i="2"/>
  <c r="D5" i="2"/>
</calcChain>
</file>

<file path=xl/sharedStrings.xml><?xml version="1.0" encoding="utf-8"?>
<sst xmlns="http://schemas.openxmlformats.org/spreadsheetml/2006/main" count="1021" uniqueCount="769">
  <si>
    <r>
      <rPr>
        <b/>
        <sz val="9"/>
        <rFont val="Arial"/>
        <family val="2"/>
      </rPr>
      <t>#                     Title</t>
    </r>
  </si>
  <si>
    <r>
      <rPr>
        <b/>
        <sz val="9"/>
        <rFont val="Arial"/>
        <family val="2"/>
      </rPr>
      <t>Call No</t>
    </r>
  </si>
  <si>
    <r>
      <rPr>
        <b/>
        <sz val="9"/>
        <rFont val="Arial"/>
        <family val="2"/>
      </rPr>
      <t>Circs total</t>
    </r>
  </si>
  <si>
    <r>
      <rPr>
        <b/>
        <sz val="9"/>
        <rFont val="Arial"/>
        <family val="2"/>
      </rPr>
      <t>Publish Date</t>
    </r>
  </si>
  <si>
    <r>
      <rPr>
        <sz val="9"/>
        <rFont val="Arial"/>
        <family val="2"/>
      </rPr>
      <t>30 Daily life in ancient and modern Cairo. : (Ancient Egypt).</t>
    </r>
  </si>
  <si>
    <r>
      <rPr>
        <sz val="9"/>
        <rFont val="Arial"/>
        <family val="2"/>
      </rPr>
      <t>ENF HIS 025 010 BAR</t>
    </r>
  </si>
  <si>
    <r>
      <rPr>
        <sz val="9"/>
        <rFont val="Arial"/>
        <family val="2"/>
      </rPr>
      <t>31 Ancient Egypt</t>
    </r>
  </si>
  <si>
    <r>
      <rPr>
        <sz val="9"/>
        <rFont val="Arial"/>
        <family val="2"/>
      </rPr>
      <t>ENF HIS 025 010 BEN</t>
    </r>
  </si>
  <si>
    <r>
      <rPr>
        <sz val="9"/>
        <rFont val="Arial"/>
        <family val="2"/>
      </rPr>
      <t>32 Teach Yourself Hieroglyphics.</t>
    </r>
  </si>
  <si>
    <r>
      <rPr>
        <sz val="9"/>
        <rFont val="Arial"/>
        <family val="2"/>
      </rPr>
      <t>ENF HIS 025 010 BON</t>
    </r>
  </si>
  <si>
    <r>
      <rPr>
        <sz val="9"/>
        <rFont val="Arial"/>
        <family val="2"/>
      </rPr>
      <t>33 Easy Lessons in Egyptian</t>
    </r>
  </si>
  <si>
    <r>
      <rPr>
        <sz val="9"/>
        <rFont val="Arial"/>
        <family val="2"/>
      </rPr>
      <t>ENF HIS 025 010 BUD</t>
    </r>
  </si>
  <si>
    <r>
      <rPr>
        <sz val="9"/>
        <rFont val="Arial"/>
        <family val="2"/>
      </rPr>
      <t>Hieroglyphics</t>
    </r>
  </si>
  <si>
    <r>
      <rPr>
        <sz val="9"/>
        <rFont val="Arial"/>
        <family val="2"/>
      </rPr>
      <t xml:space="preserve">34 Pharaohs and foot soldiers
</t>
    </r>
    <r>
      <rPr>
        <sz val="9"/>
        <rFont val="Arial"/>
        <family val="2"/>
      </rPr>
      <t>: one hundred ancient Egyptian jobs you might have desired or dreaded</t>
    </r>
  </si>
  <si>
    <r>
      <rPr>
        <sz val="9"/>
        <rFont val="Arial"/>
        <family val="2"/>
      </rPr>
      <t>ENF HIS 025 010 BUT</t>
    </r>
  </si>
  <si>
    <r>
      <rPr>
        <sz val="9"/>
        <rFont val="Arial"/>
        <family val="2"/>
      </rPr>
      <t>35 Egyptian Craftsman, An.</t>
    </r>
  </si>
  <si>
    <r>
      <rPr>
        <sz val="9"/>
        <rFont val="Arial"/>
        <family val="2"/>
      </rPr>
      <t>ENF HIS 025 010 CAS</t>
    </r>
  </si>
  <si>
    <r>
      <rPr>
        <sz val="9"/>
        <rFont val="Arial"/>
        <family val="2"/>
      </rPr>
      <t>36 Life in ancient Egypt</t>
    </r>
  </si>
  <si>
    <r>
      <rPr>
        <sz val="9"/>
        <rFont val="Arial"/>
        <family val="2"/>
      </rPr>
      <t>ENF HIS 025 010 CHA</t>
    </r>
  </si>
  <si>
    <r>
      <rPr>
        <sz val="9"/>
        <rFont val="Arial"/>
        <family val="2"/>
      </rPr>
      <t>37 The life and times of</t>
    </r>
  </si>
  <si>
    <r>
      <rPr>
        <sz val="9"/>
        <rFont val="Arial"/>
        <family val="2"/>
      </rPr>
      <t>ENF HIS 025 010 CLE</t>
    </r>
  </si>
  <si>
    <r>
      <rPr>
        <sz val="9"/>
        <rFont val="Arial"/>
        <family val="2"/>
      </rPr>
      <t>Cleopatra</t>
    </r>
  </si>
  <si>
    <r>
      <rPr>
        <sz val="9"/>
        <rFont val="Arial"/>
        <family val="2"/>
      </rPr>
      <t>38 Cleopatra : queen of ancient Egypt</t>
    </r>
  </si>
  <si>
    <r>
      <rPr>
        <sz val="9"/>
        <rFont val="Arial"/>
        <family val="2"/>
      </rPr>
      <t>39 Cleopatra's coin</t>
    </r>
  </si>
  <si>
    <r>
      <rPr>
        <sz val="9"/>
        <rFont val="Arial"/>
        <family val="2"/>
      </rPr>
      <t>40 Cleopatra</t>
    </r>
  </si>
  <si>
    <r>
      <rPr>
        <sz val="9"/>
        <rFont val="Arial"/>
        <family val="2"/>
      </rPr>
      <t>41 You wouldn't want to be Cleopatra! : an Egyptian ruler you'd rather not be</t>
    </r>
  </si>
  <si>
    <r>
      <rPr>
        <sz val="9"/>
        <rFont val="Arial"/>
        <family val="2"/>
      </rPr>
      <t>42 The Ancient Egyptians</t>
    </r>
  </si>
  <si>
    <r>
      <rPr>
        <sz val="9"/>
        <rFont val="Arial"/>
        <family val="2"/>
      </rPr>
      <t>ENF HIS 025 010 COO</t>
    </r>
  </si>
  <si>
    <r>
      <rPr>
        <sz val="9"/>
        <rFont val="Arial"/>
        <family val="2"/>
      </rPr>
      <t>43 Technology in the Time of</t>
    </r>
  </si>
  <si>
    <r>
      <rPr>
        <sz val="9"/>
        <rFont val="Arial"/>
        <family val="2"/>
      </rPr>
      <t>ENF HIS 025 010 CRO</t>
    </r>
  </si>
  <si>
    <r>
      <rPr>
        <sz val="9"/>
        <rFont val="Arial"/>
        <family val="2"/>
      </rPr>
      <t>Ancient Egypt.</t>
    </r>
  </si>
  <si>
    <r>
      <rPr>
        <sz val="9"/>
        <rFont val="Arial"/>
        <family val="2"/>
      </rPr>
      <t>44 Your travel guide to ancient ENF HIS 025 010 DAY Egypt.</t>
    </r>
  </si>
  <si>
    <r>
      <rPr>
        <sz val="9"/>
        <rFont val="Arial"/>
        <family val="2"/>
      </rPr>
      <t>6                        2001</t>
    </r>
  </si>
  <si>
    <r>
      <rPr>
        <sz val="9"/>
        <rFont val="Arial"/>
        <family val="2"/>
      </rPr>
      <t>45 Understanding Egyptian myths</t>
    </r>
  </si>
  <si>
    <r>
      <rPr>
        <sz val="9"/>
        <rFont val="Arial"/>
        <family val="2"/>
      </rPr>
      <t>ENF HIS 025 010 DOY</t>
    </r>
  </si>
  <si>
    <r>
      <rPr>
        <sz val="9"/>
        <rFont val="Arial"/>
        <family val="2"/>
      </rPr>
      <t>46 Egyptian Gods &amp;</t>
    </r>
  </si>
  <si>
    <r>
      <rPr>
        <sz val="9"/>
        <rFont val="Arial"/>
        <family val="2"/>
      </rPr>
      <t>ENF HIS 025 010 EGY</t>
    </r>
  </si>
  <si>
    <r>
      <rPr>
        <sz val="9"/>
        <rFont val="Arial"/>
        <family val="2"/>
      </rPr>
      <t>Goddesses</t>
    </r>
  </si>
  <si>
    <r>
      <rPr>
        <sz val="9"/>
        <rFont val="Arial"/>
        <family val="2"/>
      </rPr>
      <t>47 Top 10 Worst Things about</t>
    </r>
  </si>
  <si>
    <r>
      <rPr>
        <sz val="9"/>
        <rFont val="Arial"/>
        <family val="2"/>
      </rPr>
      <t>ENF HIS 025 010 ENG</t>
    </r>
  </si>
  <si>
    <r>
      <rPr>
        <sz val="9"/>
        <rFont val="Arial"/>
        <family val="2"/>
      </rPr>
      <t>ancient Egypt you wouldn't want to know!</t>
    </r>
  </si>
  <si>
    <r>
      <rPr>
        <sz val="9"/>
        <rFont val="Arial"/>
        <family val="2"/>
      </rPr>
      <t>48 Pyramids</t>
    </r>
  </si>
  <si>
    <r>
      <rPr>
        <sz val="9"/>
        <rFont val="Arial"/>
        <family val="2"/>
      </rPr>
      <t>ENF HIS 025 010 FIL</t>
    </r>
  </si>
  <si>
    <r>
      <rPr>
        <sz val="9"/>
        <rFont val="Arial"/>
        <family val="2"/>
      </rPr>
      <t>49 History and activities of</t>
    </r>
  </si>
  <si>
    <r>
      <rPr>
        <sz val="9"/>
        <rFont val="Arial"/>
        <family val="2"/>
      </rPr>
      <t>ENF HIS 025 010 FIX</t>
    </r>
  </si>
  <si>
    <r>
      <rPr>
        <sz val="9"/>
        <rFont val="Arial"/>
        <family val="2"/>
      </rPr>
      <t>ancient Egypt</t>
    </r>
  </si>
  <si>
    <r>
      <rPr>
        <sz val="9"/>
        <rFont val="Arial"/>
        <family val="2"/>
      </rPr>
      <t>50 Way to Eternity, The :</t>
    </r>
  </si>
  <si>
    <r>
      <rPr>
        <sz val="9"/>
        <rFont val="Arial"/>
        <family val="2"/>
      </rPr>
      <t>ENF HIS 025 010 FLE</t>
    </r>
  </si>
  <si>
    <r>
      <rPr>
        <sz val="9"/>
        <rFont val="Arial"/>
        <family val="2"/>
      </rPr>
      <t>Egyptian Myth</t>
    </r>
  </si>
  <si>
    <r>
      <rPr>
        <sz val="9"/>
        <rFont val="Arial"/>
        <family val="2"/>
      </rPr>
      <t>51 Hatshepsut : The Princess who became King</t>
    </r>
  </si>
  <si>
    <r>
      <rPr>
        <sz val="9"/>
        <rFont val="Arial"/>
        <family val="2"/>
      </rPr>
      <t>ENF HIS 025 010 GAL</t>
    </r>
  </si>
  <si>
    <r>
      <rPr>
        <sz val="9"/>
        <rFont val="Arial"/>
        <family val="2"/>
      </rPr>
      <t>52 Legacies From Ancient</t>
    </r>
  </si>
  <si>
    <r>
      <rPr>
        <sz val="9"/>
        <rFont val="Arial"/>
        <family val="2"/>
      </rPr>
      <t>ENF HIS 025 010 GAN</t>
    </r>
  </si>
  <si>
    <r>
      <rPr>
        <sz val="9"/>
        <rFont val="Arial"/>
        <family val="2"/>
      </rPr>
      <t>Egypt.</t>
    </r>
  </si>
  <si>
    <r>
      <rPr>
        <sz val="9"/>
        <rFont val="Arial"/>
        <family val="2"/>
      </rPr>
      <t>53 Food and cooking in</t>
    </r>
  </si>
  <si>
    <r>
      <rPr>
        <sz val="9"/>
        <rFont val="Arial"/>
        <family val="2"/>
      </rPr>
      <t>ENF HIS 025 010 GIF</t>
    </r>
  </si>
  <si>
    <r>
      <rPr>
        <sz val="9"/>
        <rFont val="Arial"/>
        <family val="2"/>
      </rPr>
      <t>54 Ancient Egyptian culture</t>
    </r>
  </si>
  <si>
    <r>
      <rPr>
        <sz val="9"/>
        <rFont val="Arial"/>
        <family val="2"/>
      </rPr>
      <t>ENF HIS 025 010 GLE</t>
    </r>
  </si>
  <si>
    <r>
      <rPr>
        <sz val="9"/>
        <rFont val="Arial"/>
        <family val="2"/>
      </rPr>
      <t>55 Ancient Egypt and Greece</t>
    </r>
  </si>
  <si>
    <r>
      <rPr>
        <sz val="9"/>
        <rFont val="Arial"/>
        <family val="2"/>
      </rPr>
      <t>ENF HIS 025 010 GRA</t>
    </r>
  </si>
  <si>
    <r>
      <rPr>
        <sz val="9"/>
        <rFont val="Arial"/>
        <family val="2"/>
      </rPr>
      <t>56 Egyptians</t>
    </r>
  </si>
  <si>
    <r>
      <rPr>
        <sz val="9"/>
        <rFont val="Arial"/>
        <family val="2"/>
      </rPr>
      <t>ENF HIS 025 010 GRE</t>
    </r>
  </si>
  <si>
    <r>
      <rPr>
        <sz val="9"/>
        <rFont val="Arial"/>
        <family val="2"/>
      </rPr>
      <t>57 Hatshepsut and Ancient Egypt.</t>
    </r>
  </si>
  <si>
    <r>
      <rPr>
        <sz val="9"/>
        <rFont val="Arial"/>
        <family val="2"/>
      </rPr>
      <t>58 Egypt.</t>
    </r>
  </si>
  <si>
    <r>
      <rPr>
        <sz val="9"/>
        <rFont val="Arial"/>
        <family val="2"/>
      </rPr>
      <t>ENF HIS 025 010 HAN</t>
    </r>
  </si>
  <si>
    <r>
      <rPr>
        <b/>
        <sz val="9"/>
        <rFont val="Arial"/>
        <family val="2"/>
      </rPr>
      <t>#                     Title                                    Call No                               Circs total                          Publish Date</t>
    </r>
  </si>
  <si>
    <r>
      <rPr>
        <sz val="9"/>
        <rFont val="Arial"/>
        <family val="2"/>
      </rPr>
      <t>59 Ancient Egypt : [discover the Nile valley civilizations-</t>
    </r>
  </si>
  <si>
    <r>
      <rPr>
        <sz val="9"/>
        <rFont val="Arial"/>
        <family val="2"/>
      </rPr>
      <t>- from Pharoah's court to the daily lives of workers]</t>
    </r>
  </si>
  <si>
    <r>
      <rPr>
        <sz val="9"/>
        <rFont val="Arial"/>
        <family val="2"/>
      </rPr>
      <t>60 Rich and Poor in Ancient</t>
    </r>
  </si>
  <si>
    <r>
      <rPr>
        <sz val="9"/>
        <rFont val="Arial"/>
        <family val="2"/>
      </rPr>
      <t>ENF HIS 025 010 HAR</t>
    </r>
  </si>
  <si>
    <r>
      <rPr>
        <sz val="9"/>
        <rFont val="Arial"/>
        <family val="2"/>
      </rPr>
      <t>ENF HIS 025 010 HIB</t>
    </r>
  </si>
  <si>
    <r>
      <rPr>
        <sz val="9"/>
        <rFont val="Arial"/>
        <family val="2"/>
      </rPr>
      <t>10                       2004</t>
    </r>
  </si>
  <si>
    <r>
      <rPr>
        <sz val="9"/>
        <rFont val="Arial"/>
        <family val="2"/>
      </rPr>
      <t>5                        2005</t>
    </r>
  </si>
  <si>
    <r>
      <rPr>
        <sz val="9"/>
        <rFont val="Arial"/>
        <family val="2"/>
      </rPr>
      <t>Egypt</t>
    </r>
  </si>
  <si>
    <r>
      <rPr>
        <sz val="9"/>
        <rFont val="Arial"/>
        <family val="2"/>
      </rPr>
      <t>61 The city : Life in Ancient</t>
    </r>
  </si>
  <si>
    <r>
      <rPr>
        <sz val="9"/>
        <rFont val="Arial"/>
        <family val="2"/>
      </rPr>
      <t>ENF HIS 025 010 HIN</t>
    </r>
  </si>
  <si>
    <r>
      <rPr>
        <sz val="9"/>
        <rFont val="Arial"/>
        <family val="2"/>
      </rPr>
      <t>62 The city : Life in Ancient</t>
    </r>
  </si>
  <si>
    <r>
      <rPr>
        <sz val="9"/>
        <rFont val="Arial"/>
        <family val="2"/>
      </rPr>
      <t>63 The countryside : Life in</t>
    </r>
  </si>
  <si>
    <r>
      <rPr>
        <sz val="9"/>
        <rFont val="Arial"/>
        <family val="2"/>
      </rPr>
      <t>Ancient Egypt</t>
    </r>
  </si>
  <si>
    <r>
      <rPr>
        <sz val="9"/>
        <rFont val="Arial"/>
        <family val="2"/>
      </rPr>
      <t>64 The countryside : Life in</t>
    </r>
  </si>
  <si>
    <r>
      <rPr>
        <sz val="9"/>
        <rFont val="Arial"/>
        <family val="2"/>
      </rPr>
      <t>65 The pharaoh's court : Life</t>
    </r>
  </si>
  <si>
    <r>
      <rPr>
        <sz val="9"/>
        <rFont val="Arial"/>
        <family val="2"/>
      </rPr>
      <t>in Ancient Egypt</t>
    </r>
  </si>
  <si>
    <r>
      <rPr>
        <sz val="9"/>
        <rFont val="Arial"/>
        <family val="2"/>
      </rPr>
      <t>66 The pharaoh's court : Life</t>
    </r>
  </si>
  <si>
    <r>
      <rPr>
        <sz val="9"/>
        <rFont val="Arial"/>
        <family val="2"/>
      </rPr>
      <t>67 Religion : Life in Ancient</t>
    </r>
  </si>
  <si>
    <r>
      <rPr>
        <sz val="9"/>
        <rFont val="Arial"/>
        <family val="2"/>
      </rPr>
      <t>68 Religion : Life in Ancient</t>
    </r>
  </si>
  <si>
    <r>
      <rPr>
        <sz val="9"/>
        <rFont val="Arial"/>
        <family val="2"/>
      </rPr>
      <t>69 Living in ancient Egypt</t>
    </r>
  </si>
  <si>
    <r>
      <rPr>
        <sz val="9"/>
        <rFont val="Arial"/>
        <family val="2"/>
      </rPr>
      <t>ENF HIS 025 010 HUN</t>
    </r>
  </si>
  <si>
    <r>
      <rPr>
        <sz val="9"/>
        <rFont val="Arial"/>
        <family val="2"/>
      </rPr>
      <t>70 Ancient Egyptian warfare</t>
    </r>
  </si>
  <si>
    <r>
      <rPr>
        <sz val="9"/>
        <rFont val="Arial"/>
        <family val="2"/>
      </rPr>
      <t>ENF HIS 025 010 JES</t>
    </r>
  </si>
  <si>
    <r>
      <rPr>
        <sz val="9"/>
        <rFont val="Arial"/>
        <family val="2"/>
      </rPr>
      <t>71 Art and religion in ancient</t>
    </r>
  </si>
  <si>
    <r>
      <rPr>
        <sz val="9"/>
        <rFont val="Arial"/>
        <family val="2"/>
      </rPr>
      <t>ENF HIS 025 010 KAP</t>
    </r>
  </si>
  <si>
    <r>
      <rPr>
        <sz val="9"/>
        <rFont val="Arial"/>
        <family val="2"/>
      </rPr>
      <t>72 Home life in ancient Egypt</t>
    </r>
  </si>
  <si>
    <r>
      <rPr>
        <sz val="9"/>
        <rFont val="Arial"/>
        <family val="2"/>
      </rPr>
      <t>73 Land and resources of</t>
    </r>
  </si>
  <si>
    <r>
      <rPr>
        <sz val="9"/>
        <rFont val="Arial"/>
        <family val="2"/>
      </rPr>
      <t>74 Politics and government in</t>
    </r>
  </si>
  <si>
    <r>
      <rPr>
        <sz val="9"/>
        <rFont val="Arial"/>
        <family val="2"/>
      </rPr>
      <t>75 The royal mummies :</t>
    </r>
  </si>
  <si>
    <r>
      <rPr>
        <sz val="9"/>
        <rFont val="Arial"/>
        <family val="2"/>
      </rPr>
      <t>ENF HIS 025 010 KUD</t>
    </r>
  </si>
  <si>
    <r>
      <rPr>
        <sz val="9"/>
        <rFont val="Arial"/>
        <family val="2"/>
      </rPr>
      <t>remains from ancient Egypt</t>
    </r>
  </si>
  <si>
    <r>
      <rPr>
        <sz val="9"/>
        <rFont val="Arial"/>
        <family val="2"/>
      </rPr>
      <t>76 Pyramid.</t>
    </r>
  </si>
  <si>
    <r>
      <rPr>
        <sz val="9"/>
        <rFont val="Arial"/>
        <family val="2"/>
      </rPr>
      <t>ENF HIS 025 010 MAC</t>
    </r>
  </si>
  <si>
    <r>
      <rPr>
        <sz val="9"/>
        <rFont val="Arial"/>
        <family val="2"/>
      </rPr>
      <t>77 Ancient Egyptians : At a</t>
    </r>
  </si>
  <si>
    <r>
      <rPr>
        <sz val="9"/>
        <rFont val="Arial"/>
        <family val="2"/>
      </rPr>
      <t>ENF HIS 025 010 MAT</t>
    </r>
  </si>
  <si>
    <r>
      <rPr>
        <sz val="9"/>
        <rFont val="Arial"/>
        <family val="2"/>
      </rPr>
      <t>Glance.</t>
    </r>
  </si>
  <si>
    <r>
      <rPr>
        <sz val="9"/>
        <rFont val="Arial"/>
        <family val="2"/>
      </rPr>
      <t>78 Pyramids of Giza, The.</t>
    </r>
  </si>
  <si>
    <r>
      <rPr>
        <sz val="9"/>
        <rFont val="Arial"/>
        <family val="2"/>
      </rPr>
      <t>ENF HIS 025 010 MCN</t>
    </r>
  </si>
  <si>
    <r>
      <rPr>
        <sz val="9"/>
        <rFont val="Arial"/>
        <family val="2"/>
      </rPr>
      <t>79 Ancient Egypt</t>
    </r>
  </si>
  <si>
    <r>
      <rPr>
        <sz val="9"/>
        <rFont val="Arial"/>
        <family val="2"/>
      </rPr>
      <t>ENF HIS 025 010 MCR</t>
    </r>
  </si>
  <si>
    <r>
      <rPr>
        <sz val="9"/>
        <rFont val="Arial"/>
        <family val="2"/>
      </rPr>
      <t>80 Egyptian Myths.</t>
    </r>
  </si>
  <si>
    <r>
      <rPr>
        <sz val="9"/>
        <rFont val="Arial"/>
        <family val="2"/>
      </rPr>
      <t>ENF HIS 025 010 MOR</t>
    </r>
  </si>
  <si>
    <r>
      <rPr>
        <sz val="9"/>
        <rFont val="Arial"/>
        <family val="2"/>
      </rPr>
      <t>81 Egypt : The Culture.</t>
    </r>
  </si>
  <si>
    <r>
      <rPr>
        <sz val="9"/>
        <rFont val="Arial"/>
        <family val="2"/>
      </rPr>
      <t>ENF HIS 025 010 MOS</t>
    </r>
  </si>
  <si>
    <r>
      <rPr>
        <sz val="9"/>
        <rFont val="Arial"/>
        <family val="2"/>
      </rPr>
      <t>82 Ancient Egypt</t>
    </r>
  </si>
  <si>
    <r>
      <rPr>
        <sz val="9"/>
        <rFont val="Arial"/>
        <family val="2"/>
      </rPr>
      <t>ENF HIS 025 010 NAR</t>
    </r>
  </si>
  <si>
    <r>
      <rPr>
        <sz val="9"/>
        <rFont val="Arial"/>
        <family val="2"/>
      </rPr>
      <t>83 Ramesses II : ruler of</t>
    </r>
  </si>
  <si>
    <r>
      <rPr>
        <sz val="9"/>
        <rFont val="Arial"/>
        <family val="2"/>
      </rPr>
      <t>84 Arts, leisure, and sport in</t>
    </r>
  </si>
  <si>
    <r>
      <rPr>
        <sz val="9"/>
        <rFont val="Arial"/>
        <family val="2"/>
      </rPr>
      <t>85 How'd they do that in</t>
    </r>
  </si>
  <si>
    <r>
      <rPr>
        <sz val="9"/>
        <rFont val="Arial"/>
        <family val="2"/>
      </rPr>
      <t>ENF HIS 025 010 ORR</t>
    </r>
  </si>
  <si>
    <r>
      <rPr>
        <sz val="9"/>
        <rFont val="Arial"/>
        <family val="2"/>
      </rPr>
      <t>86 The Pharaoh's armies</t>
    </r>
  </si>
  <si>
    <r>
      <rPr>
        <sz val="9"/>
        <rFont val="Arial"/>
        <family val="2"/>
      </rPr>
      <t>ENF HIS 025 010 PAR</t>
    </r>
  </si>
  <si>
    <r>
      <rPr>
        <sz val="9"/>
        <rFont val="Arial"/>
        <family val="2"/>
      </rPr>
      <t>87 Mummies, tombs, and</t>
    </r>
  </si>
  <si>
    <r>
      <rPr>
        <sz val="9"/>
        <rFont val="Arial"/>
        <family val="2"/>
      </rPr>
      <t>ENF HIS 025 010 PER</t>
    </r>
  </si>
  <si>
    <r>
      <rPr>
        <sz val="9"/>
        <rFont val="Arial"/>
        <family val="2"/>
      </rPr>
      <t>treasure : secrets of Ancient Egypt</t>
    </r>
  </si>
  <si>
    <r>
      <rPr>
        <sz val="9"/>
        <rFont val="Arial"/>
        <family val="2"/>
      </rPr>
      <t>88 Ramses II and Egypt.</t>
    </r>
  </si>
  <si>
    <r>
      <rPr>
        <sz val="9"/>
        <rFont val="Arial"/>
        <family val="2"/>
      </rPr>
      <t>ENF HIS 025 010 RAM</t>
    </r>
  </si>
  <si>
    <r>
      <rPr>
        <sz val="9"/>
        <rFont val="Arial"/>
        <family val="2"/>
      </rPr>
      <t>89 The life and times of</t>
    </r>
  </si>
  <si>
    <r>
      <rPr>
        <sz val="9"/>
        <rFont val="Arial"/>
        <family val="2"/>
      </rPr>
      <t>Rameses (Ramses) the Great</t>
    </r>
  </si>
  <si>
    <r>
      <rPr>
        <sz val="9"/>
        <rFont val="Arial"/>
        <family val="2"/>
      </rPr>
      <t>90 The Egyptians : builders of the pyramids</t>
    </r>
  </si>
  <si>
    <r>
      <rPr>
        <sz val="9"/>
        <rFont val="Arial"/>
        <family val="2"/>
      </rPr>
      <t>ENF HIS 025 010 REE</t>
    </r>
  </si>
  <si>
    <r>
      <rPr>
        <sz val="9"/>
        <rFont val="Arial"/>
        <family val="2"/>
      </rPr>
      <t>4                        2006</t>
    </r>
  </si>
  <si>
    <r>
      <rPr>
        <sz val="9"/>
        <rFont val="Arial"/>
        <family val="2"/>
      </rPr>
      <t>91 Life in ancient Africa</t>
    </r>
  </si>
  <si>
    <r>
      <rPr>
        <sz val="9"/>
        <rFont val="Arial"/>
        <family val="2"/>
      </rPr>
      <t>ENF HIS 025 010 RIC</t>
    </r>
  </si>
  <si>
    <r>
      <rPr>
        <sz val="9"/>
        <rFont val="Arial"/>
        <family val="2"/>
      </rPr>
      <t>92 Ancient Egypt</t>
    </r>
  </si>
  <si>
    <r>
      <rPr>
        <sz val="9"/>
        <rFont val="Arial"/>
        <family val="2"/>
      </rPr>
      <t>ENF HIS 025 010 ROS</t>
    </r>
  </si>
  <si>
    <r>
      <rPr>
        <sz val="9"/>
        <rFont val="Arial"/>
        <family val="2"/>
      </rPr>
      <t>93 National Geographic</t>
    </r>
  </si>
  <si>
    <r>
      <rPr>
        <sz val="9"/>
        <rFont val="Arial"/>
        <family val="2"/>
      </rPr>
      <t>ENF HIS 025 010 RUB</t>
    </r>
  </si>
  <si>
    <r>
      <rPr>
        <sz val="9"/>
        <rFont val="Arial"/>
        <family val="2"/>
      </rPr>
      <t>investigates ancient Egypt : archaeology unlocks the secrets of Egypt's past</t>
    </r>
  </si>
  <si>
    <r>
      <rPr>
        <sz val="9"/>
        <rFont val="Arial"/>
        <family val="2"/>
      </rPr>
      <t>94 The Art of Egyptian Hieroglyphics.</t>
    </r>
  </si>
  <si>
    <r>
      <rPr>
        <sz val="9"/>
        <rFont val="Arial"/>
        <family val="2"/>
      </rPr>
      <t>ENF HIS 025 010 SAN</t>
    </r>
  </si>
  <si>
    <r>
      <rPr>
        <sz val="9"/>
        <rFont val="Arial"/>
        <family val="2"/>
      </rPr>
      <t>95 Great African kingdoms.</t>
    </r>
  </si>
  <si>
    <r>
      <rPr>
        <sz val="9"/>
        <rFont val="Arial"/>
        <family val="2"/>
      </rPr>
      <t>ENF HIS 025 010 SHE</t>
    </r>
  </si>
  <si>
    <r>
      <rPr>
        <sz val="9"/>
        <rFont val="Arial"/>
        <family val="2"/>
      </rPr>
      <t>96 Ancient Africa :</t>
    </r>
  </si>
  <si>
    <r>
      <rPr>
        <sz val="9"/>
        <rFont val="Arial"/>
        <family val="2"/>
      </rPr>
      <t>archaeology unlocks the secrets of Africa's past</t>
    </r>
  </si>
  <si>
    <r>
      <rPr>
        <sz val="9"/>
        <rFont val="Arial"/>
        <family val="2"/>
      </rPr>
      <t>97 Builders &amp; craftsmen. :</t>
    </r>
  </si>
  <si>
    <r>
      <rPr>
        <sz val="9"/>
        <rFont val="Arial"/>
        <family val="2"/>
      </rPr>
      <t>ENF HIS 025 010 SHU</t>
    </r>
  </si>
  <si>
    <r>
      <rPr>
        <sz val="9"/>
        <rFont val="Arial"/>
        <family val="2"/>
      </rPr>
      <t>98 Egypt.</t>
    </r>
  </si>
  <si>
    <r>
      <rPr>
        <sz val="9"/>
        <rFont val="Arial"/>
        <family val="2"/>
      </rPr>
      <t>99 Egypt.</t>
    </r>
  </si>
  <si>
    <r>
      <rPr>
        <sz val="9"/>
        <rFont val="Arial"/>
        <family val="2"/>
      </rPr>
      <t>100 Farming &amp; food. : Ancient</t>
    </r>
  </si>
  <si>
    <r>
      <rPr>
        <sz val="9"/>
        <rFont val="Arial"/>
        <family val="2"/>
      </rPr>
      <t>101 Pharaohs &amp; priests.</t>
    </r>
  </si>
  <si>
    <r>
      <rPr>
        <sz val="9"/>
        <rFont val="Arial"/>
        <family val="2"/>
      </rPr>
      <t>102 The ancient Egyptians</t>
    </r>
  </si>
  <si>
    <r>
      <rPr>
        <sz val="9"/>
        <rFont val="Arial"/>
        <family val="2"/>
      </rPr>
      <t>103 How the ancient Egyptians</t>
    </r>
  </si>
  <si>
    <r>
      <rPr>
        <sz val="9"/>
        <rFont val="Arial"/>
        <family val="2"/>
      </rPr>
      <t>lived</t>
    </r>
  </si>
  <si>
    <r>
      <rPr>
        <sz val="9"/>
        <rFont val="Arial"/>
        <family val="2"/>
      </rPr>
      <t>104 You Wouldn't Want to be</t>
    </r>
  </si>
  <si>
    <r>
      <rPr>
        <sz val="9"/>
        <rFont val="Arial"/>
        <family val="2"/>
      </rPr>
      <t>ENF HIS 025 010 STE</t>
    </r>
  </si>
  <si>
    <r>
      <rPr>
        <sz val="9"/>
        <rFont val="Arial"/>
        <family val="2"/>
      </rPr>
      <t>an Egyptian Mummy! : Things You'd Rather Not Know</t>
    </r>
  </si>
  <si>
    <r>
      <rPr>
        <sz val="9"/>
        <rFont val="Arial"/>
        <family val="2"/>
      </rPr>
      <t>105 Ancient Egypt : A Guide to</t>
    </r>
  </si>
  <si>
    <r>
      <rPr>
        <sz val="9"/>
        <rFont val="Arial"/>
        <family val="2"/>
      </rPr>
      <t>ENF HIS 025 010 TAG</t>
    </r>
  </si>
  <si>
    <r>
      <rPr>
        <sz val="9"/>
        <rFont val="Arial"/>
        <family val="2"/>
      </rPr>
      <t>Egypt in the Time of the Pharaohs.</t>
    </r>
  </si>
  <si>
    <r>
      <rPr>
        <sz val="9"/>
        <rFont val="Arial"/>
        <family val="2"/>
      </rPr>
      <t>106 Secrets of the Mummies :</t>
    </r>
  </si>
  <si>
    <r>
      <rPr>
        <sz val="9"/>
        <rFont val="Arial"/>
        <family val="2"/>
      </rPr>
      <t>ENF HIS 025 010 TAN</t>
    </r>
  </si>
  <si>
    <r>
      <rPr>
        <sz val="9"/>
        <rFont val="Arial"/>
        <family val="2"/>
      </rPr>
      <t>Uncovering the Bodies of Ancient Egyptians</t>
    </r>
  </si>
  <si>
    <r>
      <rPr>
        <sz val="9"/>
        <rFont val="Arial"/>
        <family val="2"/>
      </rPr>
      <t>107 Secrets of the Mummies :</t>
    </r>
  </si>
  <si>
    <r>
      <rPr>
        <sz val="9"/>
        <rFont val="Arial"/>
        <family val="2"/>
      </rPr>
      <t>108 World in the time of Tutankhamen, The.</t>
    </r>
  </si>
  <si>
    <r>
      <rPr>
        <sz val="9"/>
        <rFont val="Arial"/>
        <family val="2"/>
      </rPr>
      <t>ENF HIS 025 010 TUT</t>
    </r>
  </si>
  <si>
    <r>
      <rPr>
        <sz val="9"/>
        <rFont val="Arial"/>
        <family val="2"/>
      </rPr>
      <t>109 Tutankhamun : The Boy</t>
    </r>
  </si>
  <si>
    <r>
      <rPr>
        <sz val="9"/>
        <rFont val="Arial"/>
        <family val="2"/>
      </rPr>
      <t>King</t>
    </r>
  </si>
  <si>
    <r>
      <rPr>
        <sz val="9"/>
        <rFont val="Arial"/>
        <family val="2"/>
      </rPr>
      <t>110 Egypt</t>
    </r>
  </si>
  <si>
    <r>
      <rPr>
        <sz val="9"/>
        <rFont val="Arial"/>
        <family val="2"/>
      </rPr>
      <t>ENF HIS 025 010 TYL</t>
    </r>
  </si>
  <si>
    <r>
      <rPr>
        <sz val="9"/>
        <rFont val="Arial"/>
        <family val="2"/>
      </rPr>
      <t>111 Egypt</t>
    </r>
  </si>
  <si>
    <r>
      <rPr>
        <sz val="9"/>
        <rFont val="Arial"/>
        <family val="2"/>
      </rPr>
      <t>112 Egypt</t>
    </r>
  </si>
  <si>
    <r>
      <rPr>
        <sz val="9"/>
        <rFont val="Arial"/>
        <family val="2"/>
      </rPr>
      <t>113 Science in ancient Egypt</t>
    </r>
  </si>
  <si>
    <r>
      <rPr>
        <sz val="9"/>
        <rFont val="Arial"/>
        <family val="2"/>
      </rPr>
      <t>ENF HIS 025 010 WOO</t>
    </r>
  </si>
  <si>
    <r>
      <rPr>
        <sz val="9"/>
        <rFont val="Arial"/>
        <family val="2"/>
      </rPr>
      <t>114 Ancient Civilizations.</t>
    </r>
  </si>
  <si>
    <r>
      <rPr>
        <sz val="9"/>
        <rFont val="Arial"/>
        <family val="2"/>
      </rPr>
      <t>ENF HIS 025 020 ANC10 ANC</t>
    </r>
  </si>
  <si>
    <r>
      <rPr>
        <sz val="9"/>
        <rFont val="Arial"/>
        <family val="2"/>
      </rPr>
      <t>115 Ancient Civilizations.</t>
    </r>
  </si>
  <si>
    <r>
      <rPr>
        <sz val="9"/>
        <rFont val="Arial"/>
        <family val="2"/>
      </rPr>
      <t>116 Ancient Civilizations.</t>
    </r>
  </si>
  <si>
    <r>
      <rPr>
        <sz val="9"/>
        <rFont val="Arial"/>
        <family val="2"/>
      </rPr>
      <t>117 Ancient Civilizations.</t>
    </r>
  </si>
  <si>
    <r>
      <rPr>
        <sz val="9"/>
        <rFont val="Arial"/>
        <family val="2"/>
      </rPr>
      <t>118 Ancient Civilizations.</t>
    </r>
  </si>
  <si>
    <r>
      <rPr>
        <sz val="9"/>
        <rFont val="Arial"/>
        <family val="2"/>
      </rPr>
      <t>119 Ancient Civilizations.</t>
    </r>
  </si>
  <si>
    <r>
      <rPr>
        <sz val="9"/>
        <rFont val="Arial"/>
        <family val="2"/>
      </rPr>
      <t>120 Ancient Civilizations.</t>
    </r>
  </si>
  <si>
    <r>
      <rPr>
        <sz val="9"/>
        <rFont val="Arial"/>
        <family val="2"/>
      </rPr>
      <t>121 Ancient Civilizations.</t>
    </r>
  </si>
  <si>
    <r>
      <rPr>
        <sz val="9"/>
        <rFont val="Arial"/>
        <family val="2"/>
      </rPr>
      <t>122 Ancient Civilizations.</t>
    </r>
  </si>
  <si>
    <r>
      <rPr>
        <sz val="9"/>
        <rFont val="Arial"/>
        <family val="2"/>
      </rPr>
      <t>123 Ancient Civilizations.</t>
    </r>
  </si>
  <si>
    <r>
      <rPr>
        <sz val="9"/>
        <rFont val="Arial"/>
        <family val="2"/>
      </rPr>
      <t>124 Ancient Civilizations.</t>
    </r>
  </si>
  <si>
    <r>
      <rPr>
        <sz val="9"/>
        <rFont val="Arial"/>
        <family val="2"/>
      </rPr>
      <t>ENF HIS 025 020 BAQ</t>
    </r>
  </si>
  <si>
    <r>
      <rPr>
        <sz val="9"/>
        <rFont val="Arial"/>
        <family val="2"/>
      </rPr>
      <t>125 Everyday Life in the</t>
    </r>
  </si>
  <si>
    <r>
      <rPr>
        <sz val="9"/>
        <rFont val="Arial"/>
        <family val="2"/>
      </rPr>
      <t>ENF HIS 025 020 BAR</t>
    </r>
  </si>
  <si>
    <r>
      <rPr>
        <sz val="9"/>
        <rFont val="Arial"/>
        <family val="2"/>
      </rPr>
      <t>Ancient Arab &amp; Islamic World.</t>
    </r>
  </si>
  <si>
    <r>
      <rPr>
        <sz val="9"/>
        <rFont val="Arial"/>
        <family val="2"/>
      </rPr>
      <t>126 Stephen Biesty's ancient world : Egypt, Rome, Greece in spectacular cross-section</t>
    </r>
  </si>
  <si>
    <r>
      <rPr>
        <sz val="9"/>
        <rFont val="Arial"/>
        <family val="2"/>
      </rPr>
      <t>ENF HIS 025 020 BIE</t>
    </r>
  </si>
  <si>
    <r>
      <rPr>
        <sz val="9"/>
        <rFont val="Arial"/>
        <family val="2"/>
      </rPr>
      <t>0                        2008</t>
    </r>
  </si>
  <si>
    <r>
      <rPr>
        <sz val="9"/>
        <rFont val="Arial"/>
        <family val="2"/>
      </rPr>
      <t xml:space="preserve">127 The Usborne Internet
</t>
    </r>
    <r>
      <rPr>
        <sz val="9"/>
        <rFont val="Arial"/>
        <family val="2"/>
      </rPr>
      <t>-linked ancient world</t>
    </r>
  </si>
  <si>
    <r>
      <rPr>
        <sz val="9"/>
        <rFont val="Arial"/>
        <family val="2"/>
      </rPr>
      <t>ENF HIS 025 020 CHA</t>
    </r>
  </si>
  <si>
    <r>
      <rPr>
        <sz val="9"/>
        <rFont val="Arial"/>
        <family val="2"/>
      </rPr>
      <t xml:space="preserve">128 The Usborne Internet
</t>
    </r>
    <r>
      <rPr>
        <sz val="9"/>
        <rFont val="Arial"/>
        <family val="2"/>
      </rPr>
      <t>-linked ancient world</t>
    </r>
  </si>
  <si>
    <r>
      <rPr>
        <sz val="9"/>
        <rFont val="Arial"/>
        <family val="2"/>
      </rPr>
      <t xml:space="preserve">129 The Usborne Internet
</t>
    </r>
    <r>
      <rPr>
        <sz val="9"/>
        <rFont val="Arial"/>
        <family val="2"/>
      </rPr>
      <t>-linked ancient world</t>
    </r>
  </si>
  <si>
    <r>
      <rPr>
        <sz val="9"/>
        <rFont val="Arial"/>
        <family val="2"/>
      </rPr>
      <t xml:space="preserve">130 The Usborne Internet
</t>
    </r>
    <r>
      <rPr>
        <sz val="9"/>
        <rFont val="Arial"/>
        <family val="2"/>
      </rPr>
      <t>-linked ancient world</t>
    </r>
  </si>
  <si>
    <r>
      <rPr>
        <sz val="9"/>
        <rFont val="Arial"/>
        <family val="2"/>
      </rPr>
      <t>131 Rome and the ancient</t>
    </r>
  </si>
  <si>
    <r>
      <rPr>
        <sz val="9"/>
        <rFont val="Arial"/>
        <family val="2"/>
      </rPr>
      <t>ENF HIS 025 020 COR</t>
    </r>
  </si>
  <si>
    <r>
      <rPr>
        <sz val="9"/>
        <rFont val="Arial"/>
        <family val="2"/>
      </rPr>
      <t>world.</t>
    </r>
  </si>
  <si>
    <r>
      <rPr>
        <sz val="9"/>
        <rFont val="Arial"/>
        <family val="2"/>
      </rPr>
      <t>132 Ancient World</t>
    </r>
  </si>
  <si>
    <r>
      <rPr>
        <sz val="9"/>
        <rFont val="Arial"/>
        <family val="2"/>
      </rPr>
      <t>133 Search for tombs, The.</t>
    </r>
  </si>
  <si>
    <r>
      <rPr>
        <sz val="9"/>
        <rFont val="Arial"/>
        <family val="2"/>
      </rPr>
      <t>ENF HIS 025 020 GAN</t>
    </r>
  </si>
  <si>
    <r>
      <rPr>
        <sz val="9"/>
        <rFont val="Arial"/>
        <family val="2"/>
      </rPr>
      <t>134 Kingdoms and Empires : History of the World</t>
    </r>
  </si>
  <si>
    <r>
      <rPr>
        <sz val="9"/>
        <rFont val="Arial"/>
        <family val="2"/>
      </rPr>
      <t>ENF HIS 025 020 KIN</t>
    </r>
  </si>
  <si>
    <r>
      <rPr>
        <sz val="9"/>
        <rFont val="Arial"/>
        <family val="2"/>
      </rPr>
      <t>135 Kingdoms and Empires : History of the World</t>
    </r>
  </si>
  <si>
    <r>
      <rPr>
        <sz val="9"/>
        <rFont val="Arial"/>
        <family val="2"/>
      </rPr>
      <t>136 Ancient Civilizations :</t>
    </r>
  </si>
  <si>
    <r>
      <rPr>
        <sz val="9"/>
        <rFont val="Arial"/>
        <family val="2"/>
      </rPr>
      <t>ENF HIS 025 020 KNI</t>
    </r>
  </si>
  <si>
    <r>
      <rPr>
        <sz val="9"/>
        <rFont val="Arial"/>
        <family val="2"/>
      </rPr>
      <t>Biographies.</t>
    </r>
  </si>
  <si>
    <r>
      <rPr>
        <sz val="9"/>
        <rFont val="Arial"/>
        <family val="2"/>
      </rPr>
      <t>137 Outrageous Women of</t>
    </r>
  </si>
  <si>
    <r>
      <rPr>
        <sz val="9"/>
        <rFont val="Arial"/>
        <family val="2"/>
      </rPr>
      <t>ENF HIS 025 020 LEO</t>
    </r>
  </si>
  <si>
    <r>
      <rPr>
        <sz val="9"/>
        <rFont val="Arial"/>
        <family val="2"/>
      </rPr>
      <t>Ancient Times.</t>
    </r>
  </si>
  <si>
    <r>
      <rPr>
        <sz val="9"/>
        <rFont val="Arial"/>
        <family val="2"/>
      </rPr>
      <t>138 Kingfisher book of the ancient world, The.</t>
    </r>
  </si>
  <si>
    <r>
      <rPr>
        <sz val="9"/>
        <rFont val="Arial"/>
        <family val="2"/>
      </rPr>
      <t>ENF HIS 025 020 MAR</t>
    </r>
  </si>
  <si>
    <r>
      <rPr>
        <sz val="9"/>
        <rFont val="Arial"/>
        <family val="2"/>
      </rPr>
      <t>139 The atlas of ancient</t>
    </r>
  </si>
  <si>
    <r>
      <rPr>
        <sz val="9"/>
        <rFont val="Arial"/>
        <family val="2"/>
      </rPr>
      <t>ENF HIS 025 020 MOR</t>
    </r>
  </si>
  <si>
    <r>
      <rPr>
        <sz val="9"/>
        <rFont val="Arial"/>
        <family val="2"/>
      </rPr>
      <t>civilizations</t>
    </r>
  </si>
  <si>
    <r>
      <rPr>
        <sz val="9"/>
        <rFont val="Arial"/>
        <family val="2"/>
      </rPr>
      <t>140 Ancient agriculture. : from</t>
    </r>
  </si>
  <si>
    <r>
      <rPr>
        <sz val="9"/>
        <rFont val="Arial"/>
        <family val="2"/>
      </rPr>
      <t>ENF HIS 025 020 WOO</t>
    </r>
  </si>
  <si>
    <r>
      <rPr>
        <sz val="9"/>
        <rFont val="Arial"/>
        <family val="2"/>
      </rPr>
      <t>foraging to farming</t>
    </r>
  </si>
  <si>
    <r>
      <rPr>
        <sz val="9"/>
        <rFont val="Arial"/>
        <family val="2"/>
      </rPr>
      <t>141 Ancient agriculture. : from</t>
    </r>
  </si>
  <si>
    <r>
      <rPr>
        <sz val="9"/>
        <rFont val="Arial"/>
        <family val="2"/>
      </rPr>
      <t>142 Ancient Construction : from</t>
    </r>
  </si>
  <si>
    <r>
      <rPr>
        <sz val="9"/>
        <rFont val="Arial"/>
        <family val="2"/>
      </rPr>
      <t>tents to towers.</t>
    </r>
  </si>
  <si>
    <r>
      <rPr>
        <sz val="9"/>
        <rFont val="Arial"/>
        <family val="2"/>
      </rPr>
      <t>143 Ancient Construction : from</t>
    </r>
  </si>
  <si>
    <r>
      <rPr>
        <sz val="9"/>
        <rFont val="Arial"/>
        <family val="2"/>
      </rPr>
      <t>144 Ancient medicine. : from sorcery to surgery.</t>
    </r>
  </si>
  <si>
    <r>
      <rPr>
        <sz val="9"/>
        <rFont val="Arial"/>
        <family val="2"/>
      </rPr>
      <t>145 Ancient transportation. :</t>
    </r>
  </si>
  <si>
    <r>
      <rPr>
        <sz val="9"/>
        <rFont val="Arial"/>
        <family val="2"/>
      </rPr>
      <t>from camels to canals.</t>
    </r>
  </si>
  <si>
    <r>
      <rPr>
        <sz val="9"/>
        <rFont val="Arial"/>
        <family val="2"/>
      </rPr>
      <t>146 Ancient transportation. :</t>
    </r>
  </si>
  <si>
    <r>
      <rPr>
        <sz val="9"/>
        <rFont val="Arial"/>
        <family val="2"/>
      </rPr>
      <t>147 Ancient warfare.</t>
    </r>
  </si>
  <si>
    <r>
      <rPr>
        <sz val="9"/>
        <rFont val="Arial"/>
        <family val="2"/>
      </rPr>
      <t>148 Ancient warfare.</t>
    </r>
  </si>
  <si>
    <r>
      <rPr>
        <sz val="9"/>
        <rFont val="Arial"/>
        <family val="2"/>
      </rPr>
      <t>149 Ancient warfare.</t>
    </r>
  </si>
  <si>
    <r>
      <rPr>
        <sz val="9"/>
        <rFont val="Arial"/>
        <family val="2"/>
      </rPr>
      <t>150 Life in Ancient China.</t>
    </r>
  </si>
  <si>
    <r>
      <rPr>
        <sz val="9"/>
        <rFont val="Arial"/>
        <family val="2"/>
      </rPr>
      <t>ENF HIS 025 030 ALL</t>
    </r>
  </si>
  <si>
    <r>
      <rPr>
        <sz val="9"/>
        <rFont val="Arial"/>
        <family val="2"/>
      </rPr>
      <t>151 The Indus valley</t>
    </r>
  </si>
  <si>
    <r>
      <rPr>
        <sz val="9"/>
        <rFont val="Arial"/>
        <family val="2"/>
      </rPr>
      <t>ENF HIS 025 030 ARO</t>
    </r>
  </si>
  <si>
    <r>
      <rPr>
        <sz val="9"/>
        <rFont val="Arial"/>
        <family val="2"/>
      </rPr>
      <t>152 Ancient China :</t>
    </r>
  </si>
  <si>
    <r>
      <rPr>
        <sz val="9"/>
        <rFont val="Arial"/>
        <family val="2"/>
      </rPr>
      <t>ENF HIS 025 030 BAL</t>
    </r>
  </si>
  <si>
    <r>
      <rPr>
        <sz val="9"/>
        <rFont val="Arial"/>
        <family val="2"/>
      </rPr>
      <t>archaeology unlocks the secrets of China's past</t>
    </r>
  </si>
  <si>
    <r>
      <rPr>
        <sz val="9"/>
        <rFont val="Arial"/>
        <family val="2"/>
      </rPr>
      <t>153 Life in ancient China</t>
    </r>
  </si>
  <si>
    <r>
      <rPr>
        <sz val="9"/>
        <rFont val="Arial"/>
        <family val="2"/>
      </rPr>
      <t>ENF HIS 025 030 CHA</t>
    </r>
  </si>
  <si>
    <r>
      <rPr>
        <sz val="9"/>
        <rFont val="Arial"/>
        <family val="2"/>
      </rPr>
      <t>154 Life in ancient China</t>
    </r>
  </si>
  <si>
    <r>
      <rPr>
        <sz val="9"/>
        <rFont val="Arial"/>
        <family val="2"/>
      </rPr>
      <t>155 Life in ancient China</t>
    </r>
  </si>
  <si>
    <r>
      <rPr>
        <sz val="9"/>
        <rFont val="Arial"/>
        <family val="2"/>
      </rPr>
      <t>156 Chinese life.</t>
    </r>
  </si>
  <si>
    <r>
      <rPr>
        <sz val="9"/>
        <rFont val="Arial"/>
        <family val="2"/>
      </rPr>
      <t>ENF HIS 025 030 CLE</t>
    </r>
  </si>
  <si>
    <r>
      <rPr>
        <sz val="9"/>
        <rFont val="Arial"/>
        <family val="2"/>
      </rPr>
      <t>157 Chinese life.</t>
    </r>
  </si>
  <si>
    <r>
      <rPr>
        <sz val="9"/>
        <rFont val="Arial"/>
        <family val="2"/>
      </rPr>
      <t>158 Ancient China : an</t>
    </r>
  </si>
  <si>
    <r>
      <rPr>
        <sz val="9"/>
        <rFont val="Arial"/>
        <family val="2"/>
      </rPr>
      <t>ENF HIS 025 030 COL</t>
    </r>
  </si>
  <si>
    <r>
      <rPr>
        <sz val="9"/>
        <rFont val="Arial"/>
        <family val="2"/>
      </rPr>
      <t>interactive history</t>
    </r>
  </si>
  <si>
    <r>
      <rPr>
        <sz val="9"/>
        <rFont val="Arial"/>
        <family val="2"/>
      </rPr>
      <t>adventure</t>
    </r>
  </si>
  <si>
    <r>
      <rPr>
        <sz val="9"/>
        <rFont val="Arial"/>
        <family val="2"/>
      </rPr>
      <t>159 Ancient China</t>
    </r>
  </si>
  <si>
    <r>
      <rPr>
        <sz val="9"/>
        <rFont val="Arial"/>
        <family val="2"/>
      </rPr>
      <t>ENF HIS 025 030 COT</t>
    </r>
  </si>
  <si>
    <r>
      <rPr>
        <sz val="9"/>
        <rFont val="Arial"/>
        <family val="2"/>
      </rPr>
      <t>160 Art and architecture :</t>
    </r>
  </si>
  <si>
    <r>
      <rPr>
        <sz val="9"/>
        <rFont val="Arial"/>
        <family val="2"/>
      </rPr>
      <t>ENF HIS 025 030 CRO</t>
    </r>
  </si>
  <si>
    <r>
      <rPr>
        <sz val="9"/>
        <rFont val="Arial"/>
        <family val="2"/>
      </rPr>
      <t>Inside Ancient China</t>
    </r>
  </si>
  <si>
    <r>
      <rPr>
        <sz val="9"/>
        <rFont val="Arial"/>
        <family val="2"/>
      </rPr>
      <t>161 Everyday life : Inside</t>
    </r>
  </si>
  <si>
    <r>
      <rPr>
        <sz val="9"/>
        <rFont val="Arial"/>
        <family val="2"/>
      </rPr>
      <t>Ancient China</t>
    </r>
  </si>
  <si>
    <r>
      <rPr>
        <sz val="9"/>
        <rFont val="Arial"/>
        <family val="2"/>
      </rPr>
      <t>162 National Geographic</t>
    </r>
  </si>
  <si>
    <r>
      <rPr>
        <sz val="9"/>
        <rFont val="Arial"/>
        <family val="2"/>
      </rPr>
      <t>ENF HIS 025 030 DAL</t>
    </r>
  </si>
  <si>
    <r>
      <rPr>
        <sz val="9"/>
        <rFont val="Arial"/>
        <family val="2"/>
      </rPr>
      <t>investigates ancient India : archaeology unlocks the</t>
    </r>
  </si>
  <si>
    <r>
      <rPr>
        <sz val="9"/>
        <rFont val="Arial"/>
        <family val="2"/>
      </rPr>
      <t>secrets of India's past</t>
    </r>
  </si>
  <si>
    <r>
      <rPr>
        <sz val="9"/>
        <rFont val="Arial"/>
        <family val="2"/>
      </rPr>
      <t>163 Samurai : warlords of</t>
    </r>
  </si>
  <si>
    <r>
      <rPr>
        <sz val="9"/>
        <rFont val="Arial"/>
        <family val="2"/>
      </rPr>
      <t>ENF HIS 025 030 DEA</t>
    </r>
  </si>
  <si>
    <r>
      <rPr>
        <sz val="9"/>
        <rFont val="Arial"/>
        <family val="2"/>
      </rPr>
      <t>Japan</t>
    </r>
  </si>
  <si>
    <r>
      <rPr>
        <sz val="9"/>
        <rFont val="Arial"/>
        <family val="2"/>
      </rPr>
      <t>164 Samurai : warlords of</t>
    </r>
  </si>
  <si>
    <r>
      <rPr>
        <sz val="9"/>
        <rFont val="Arial"/>
        <family val="2"/>
      </rPr>
      <t>165 Ancient China</t>
    </r>
  </si>
  <si>
    <r>
      <rPr>
        <sz val="9"/>
        <rFont val="Arial"/>
        <family val="2"/>
      </rPr>
      <t>166 Ancient China</t>
    </r>
  </si>
  <si>
    <r>
      <rPr>
        <sz val="9"/>
        <rFont val="Arial"/>
        <family val="2"/>
      </rPr>
      <t>ENF HIS 025 030 FRI</t>
    </r>
  </si>
  <si>
    <r>
      <rPr>
        <sz val="9"/>
        <rFont val="Arial"/>
        <family val="2"/>
      </rPr>
      <t>167 India under the Mughal</t>
    </r>
  </si>
  <si>
    <r>
      <rPr>
        <sz val="9"/>
        <rFont val="Arial"/>
        <family val="2"/>
      </rPr>
      <t>ENF HIS 025 030 GAN</t>
    </r>
  </si>
  <si>
    <r>
      <rPr>
        <sz val="9"/>
        <rFont val="Arial"/>
        <family val="2"/>
      </rPr>
      <t>Empire, 1526-1858.</t>
    </r>
  </si>
  <si>
    <r>
      <rPr>
        <sz val="9"/>
        <rFont val="Arial"/>
        <family val="2"/>
      </rPr>
      <t>168 Legacies From Ancient</t>
    </r>
  </si>
  <si>
    <r>
      <rPr>
        <sz val="9"/>
        <rFont val="Arial"/>
        <family val="2"/>
      </rPr>
      <t>China.</t>
    </r>
  </si>
  <si>
    <r>
      <rPr>
        <sz val="9"/>
        <rFont val="Arial"/>
        <family val="2"/>
      </rPr>
      <t>169 Ninja</t>
    </r>
  </si>
  <si>
    <r>
      <rPr>
        <sz val="9"/>
        <rFont val="Arial"/>
        <family val="2"/>
      </rPr>
      <t>ENF HIS 025 030 GLA</t>
    </r>
  </si>
  <si>
    <r>
      <rPr>
        <sz val="9"/>
        <rFont val="Arial"/>
        <family val="2"/>
      </rPr>
      <t>170 India. : from Mughal</t>
    </r>
  </si>
  <si>
    <r>
      <rPr>
        <sz val="9"/>
        <rFont val="Arial"/>
        <family val="2"/>
      </rPr>
      <t>ENF HIS 025 030 GOA</t>
    </r>
  </si>
  <si>
    <r>
      <rPr>
        <sz val="9"/>
        <rFont val="Arial"/>
        <family val="2"/>
      </rPr>
      <t>Empire to British Raj</t>
    </r>
  </si>
  <si>
    <r>
      <rPr>
        <sz val="9"/>
        <rFont val="Arial"/>
        <family val="2"/>
      </rPr>
      <t>171 Gods &amp; goddesses of</t>
    </r>
  </si>
  <si>
    <r>
      <rPr>
        <sz val="9"/>
        <rFont val="Arial"/>
        <family val="2"/>
      </rPr>
      <t>ENF HIS 025 030 GOD</t>
    </r>
  </si>
  <si>
    <r>
      <rPr>
        <sz val="9"/>
        <rFont val="Arial"/>
        <family val="2"/>
      </rPr>
      <t>ancient China</t>
    </r>
  </si>
  <si>
    <r>
      <rPr>
        <sz val="9"/>
        <rFont val="Arial"/>
        <family val="2"/>
      </rPr>
      <t>172 Gods &amp; goddesses of</t>
    </r>
  </si>
  <si>
    <r>
      <rPr>
        <sz val="9"/>
        <rFont val="Arial"/>
        <family val="2"/>
      </rPr>
      <t>ancient India</t>
    </r>
  </si>
  <si>
    <r>
      <rPr>
        <sz val="9"/>
        <rFont val="Arial"/>
        <family val="2"/>
      </rPr>
      <t>173 Genghis Khan and the</t>
    </r>
  </si>
  <si>
    <r>
      <rPr>
        <sz val="9"/>
        <rFont val="Arial"/>
        <family val="2"/>
      </rPr>
      <t>ENF HIS 025 030 GRE</t>
    </r>
  </si>
  <si>
    <r>
      <rPr>
        <sz val="9"/>
        <rFont val="Arial"/>
        <family val="2"/>
      </rPr>
      <t>Mongol Empire. : (China).</t>
    </r>
  </si>
  <si>
    <r>
      <rPr>
        <sz val="9"/>
        <rFont val="Arial"/>
        <family val="2"/>
      </rPr>
      <t>174 Ancient Chinese</t>
    </r>
  </si>
  <si>
    <r>
      <rPr>
        <sz val="9"/>
        <rFont val="Arial"/>
        <family val="2"/>
      </rPr>
      <t>ENF HIS 025 030 HAL</t>
    </r>
  </si>
  <si>
    <r>
      <rPr>
        <sz val="9"/>
        <rFont val="Arial"/>
        <family val="2"/>
      </rPr>
      <t>Dynasties.</t>
    </r>
  </si>
  <si>
    <r>
      <rPr>
        <sz val="9"/>
        <rFont val="Arial"/>
        <family val="2"/>
      </rPr>
      <t>175 Life among the samurai. :</t>
    </r>
  </si>
  <si>
    <r>
      <rPr>
        <sz val="9"/>
        <rFont val="Arial"/>
        <family val="2"/>
      </rPr>
      <t>(Japan).</t>
    </r>
  </si>
  <si>
    <r>
      <rPr>
        <sz val="9"/>
        <rFont val="Arial"/>
        <family val="2"/>
      </rPr>
      <t>176 China.</t>
    </r>
  </si>
  <si>
    <r>
      <rPr>
        <sz val="9"/>
        <rFont val="Arial"/>
        <family val="2"/>
      </rPr>
      <t>ENF HIS 025 030 HAN</t>
    </r>
  </si>
  <si>
    <r>
      <rPr>
        <sz val="9"/>
        <rFont val="Arial"/>
        <family val="2"/>
      </rPr>
      <t>177 Japan : Enchantment of</t>
    </r>
  </si>
  <si>
    <r>
      <rPr>
        <sz val="9"/>
        <rFont val="Arial"/>
        <family val="2"/>
      </rPr>
      <t>ENF HIS 025 030 HEI</t>
    </r>
  </si>
  <si>
    <r>
      <rPr>
        <sz val="9"/>
        <rFont val="Arial"/>
        <family val="2"/>
      </rPr>
      <t>the World</t>
    </r>
  </si>
  <si>
    <r>
      <rPr>
        <sz val="9"/>
        <rFont val="Arial"/>
        <family val="2"/>
      </rPr>
      <t>178 Everyday life in ancient</t>
    </r>
  </si>
  <si>
    <r>
      <rPr>
        <sz val="9"/>
        <rFont val="Arial"/>
        <family val="2"/>
      </rPr>
      <t>ENF HIS 025 030 HOL</t>
    </r>
  </si>
  <si>
    <r>
      <rPr>
        <sz val="9"/>
        <rFont val="Arial"/>
        <family val="2"/>
      </rPr>
      <t>India (Graphic)</t>
    </r>
  </si>
  <si>
    <r>
      <rPr>
        <sz val="9"/>
        <rFont val="Arial"/>
        <family val="2"/>
      </rPr>
      <t>179 Everyday life in Ancient</t>
    </r>
  </si>
  <si>
    <r>
      <rPr>
        <sz val="9"/>
        <rFont val="Arial"/>
        <family val="2"/>
      </rPr>
      <t>China (Graphic)</t>
    </r>
  </si>
  <si>
    <r>
      <rPr>
        <sz val="9"/>
        <rFont val="Arial"/>
        <family val="2"/>
      </rPr>
      <t>180 Ancient India</t>
    </r>
  </si>
  <si>
    <r>
      <rPr>
        <sz val="9"/>
        <rFont val="Arial"/>
        <family val="2"/>
      </rPr>
      <t>ENF HIS 025 030 LAS</t>
    </r>
  </si>
  <si>
    <r>
      <rPr>
        <sz val="9"/>
        <rFont val="Arial"/>
        <family val="2"/>
      </rPr>
      <t>181 Samurai : (Japan)</t>
    </r>
  </si>
  <si>
    <r>
      <rPr>
        <sz val="9"/>
        <rFont val="Arial"/>
        <family val="2"/>
      </rPr>
      <t>ENF HIS 025 030 LEA</t>
    </r>
  </si>
  <si>
    <r>
      <rPr>
        <sz val="9"/>
        <rFont val="Arial"/>
        <family val="2"/>
      </rPr>
      <t>182 A Samurai castle : (Japan).</t>
    </r>
  </si>
  <si>
    <r>
      <rPr>
        <sz val="9"/>
        <rFont val="Arial"/>
        <family val="2"/>
      </rPr>
      <t>ENF HIS 025 030 MAC</t>
    </r>
  </si>
  <si>
    <r>
      <rPr>
        <sz val="9"/>
        <rFont val="Arial"/>
        <family val="2"/>
      </rPr>
      <t>183 Ninjas : Masters of Stealth and Secrecy</t>
    </r>
  </si>
  <si>
    <r>
      <rPr>
        <sz val="9"/>
        <rFont val="Arial"/>
        <family val="2"/>
      </rPr>
      <t>ENF HIS 025 030 MAT</t>
    </r>
  </si>
  <si>
    <r>
      <rPr>
        <sz val="9"/>
        <rFont val="Arial"/>
        <family val="2"/>
      </rPr>
      <t>1                        2005</t>
    </r>
  </si>
  <si>
    <r>
      <rPr>
        <sz val="9"/>
        <rFont val="Arial"/>
        <family val="2"/>
      </rPr>
      <t>184 Great Wall of China, The.</t>
    </r>
  </si>
  <si>
    <r>
      <rPr>
        <sz val="9"/>
        <rFont val="Arial"/>
        <family val="2"/>
      </rPr>
      <t>ENF HIS 025 030 MCN</t>
    </r>
  </si>
  <si>
    <r>
      <rPr>
        <sz val="9"/>
        <rFont val="Arial"/>
        <family val="2"/>
      </rPr>
      <t>185 Government and society : Inside Ancient China</t>
    </r>
  </si>
  <si>
    <r>
      <rPr>
        <sz val="9"/>
        <rFont val="Arial"/>
        <family val="2"/>
      </rPr>
      <t>ENF HIS 025 030 MOR</t>
    </r>
  </si>
  <si>
    <r>
      <rPr>
        <sz val="9"/>
        <rFont val="Arial"/>
        <family val="2"/>
      </rPr>
      <t>186 You wouldnt' want to work</t>
    </r>
  </si>
  <si>
    <r>
      <rPr>
        <sz val="9"/>
        <rFont val="Arial"/>
        <family val="2"/>
      </rPr>
      <t>on the Great Wall of China!</t>
    </r>
  </si>
  <si>
    <r>
      <rPr>
        <sz val="9"/>
        <rFont val="Arial"/>
        <family val="2"/>
      </rPr>
      <t>: defenses you'd rather not build</t>
    </r>
  </si>
  <si>
    <r>
      <rPr>
        <sz val="9"/>
        <rFont val="Arial"/>
        <family val="2"/>
      </rPr>
      <t>187 Samurai : (Japan)</t>
    </r>
  </si>
  <si>
    <r>
      <rPr>
        <sz val="9"/>
        <rFont val="Arial"/>
        <family val="2"/>
      </rPr>
      <t>ENF HIS 025 030 MUR</t>
    </r>
  </si>
  <si>
    <r>
      <rPr>
        <sz val="9"/>
        <rFont val="Arial"/>
        <family val="2"/>
      </rPr>
      <t>188 Ancient India</t>
    </r>
  </si>
  <si>
    <r>
      <rPr>
        <sz val="9"/>
        <rFont val="Arial"/>
        <family val="2"/>
      </rPr>
      <t>ENF HIS 025 030 NAR</t>
    </r>
  </si>
  <si>
    <r>
      <rPr>
        <sz val="9"/>
        <rFont val="Arial"/>
        <family val="2"/>
      </rPr>
      <t>189 The Mongol Warlords</t>
    </r>
  </si>
  <si>
    <r>
      <rPr>
        <sz val="9"/>
        <rFont val="Arial"/>
        <family val="2"/>
      </rPr>
      <t>ENF HIS 025 030 NIC</t>
    </r>
  </si>
  <si>
    <r>
      <rPr>
        <sz val="9"/>
        <rFont val="Arial"/>
        <family val="2"/>
      </rPr>
      <t>(China) : Genghis Khan; Kublai Khan; Hulegu; Tamerlane</t>
    </r>
  </si>
  <si>
    <r>
      <rPr>
        <sz val="9"/>
        <rFont val="Arial"/>
        <family val="2"/>
      </rPr>
      <t>190 The emperor's silent army :</t>
    </r>
  </si>
  <si>
    <r>
      <rPr>
        <sz val="9"/>
        <rFont val="Arial"/>
        <family val="2"/>
      </rPr>
      <t>ENF HIS 025 030 OCO</t>
    </r>
  </si>
  <si>
    <r>
      <rPr>
        <sz val="9"/>
        <rFont val="Arial"/>
        <family val="2"/>
      </rPr>
      <t>terracotta warriors of Ancient China</t>
    </r>
  </si>
  <si>
    <r>
      <rPr>
        <sz val="9"/>
        <rFont val="Arial"/>
        <family val="2"/>
      </rPr>
      <t>191 The Japanese samurai :</t>
    </r>
  </si>
  <si>
    <r>
      <rPr>
        <sz val="9"/>
        <rFont val="Arial"/>
        <family val="2"/>
      </rPr>
      <t>ENF HIS 025 030 PAR</t>
    </r>
  </si>
  <si>
    <r>
      <rPr>
        <sz val="9"/>
        <rFont val="Arial"/>
        <family val="2"/>
      </rPr>
      <t>(Japan)</t>
    </r>
  </si>
  <si>
    <r>
      <rPr>
        <sz val="9"/>
        <rFont val="Arial"/>
        <family val="2"/>
      </rPr>
      <t>192 Life in ancient Japan</t>
    </r>
  </si>
  <si>
    <r>
      <rPr>
        <sz val="9"/>
        <rFont val="Arial"/>
        <family val="2"/>
      </rPr>
      <t>ENF HIS 025 030 RIC</t>
    </r>
  </si>
  <si>
    <r>
      <rPr>
        <sz val="9"/>
        <rFont val="Arial"/>
        <family val="2"/>
      </rPr>
      <t>193 Life in the ancient Indus</t>
    </r>
  </si>
  <si>
    <r>
      <rPr>
        <sz val="9"/>
        <rFont val="Arial"/>
        <family val="2"/>
      </rPr>
      <t>River Valley</t>
    </r>
  </si>
  <si>
    <r>
      <rPr>
        <sz val="9"/>
        <rFont val="Arial"/>
        <family val="2"/>
      </rPr>
      <t>194 Life in the ancient Indus</t>
    </r>
  </si>
  <si>
    <r>
      <rPr>
        <sz val="9"/>
        <rFont val="Arial"/>
        <family val="2"/>
      </rPr>
      <t>195 Ancient China</t>
    </r>
  </si>
  <si>
    <r>
      <rPr>
        <sz val="9"/>
        <rFont val="Arial"/>
        <family val="2"/>
      </rPr>
      <t>ENF HIS 025 030 ROS</t>
    </r>
  </si>
  <si>
    <r>
      <rPr>
        <sz val="9"/>
        <rFont val="Arial"/>
        <family val="2"/>
      </rPr>
      <t>196 The Samurai (Japan) : The Philosophy of Victory.</t>
    </r>
  </si>
  <si>
    <r>
      <rPr>
        <sz val="9"/>
        <rFont val="Arial"/>
        <family val="2"/>
      </rPr>
      <t>ENF HIS 025 030 SAM</t>
    </r>
  </si>
  <si>
    <r>
      <rPr>
        <sz val="9"/>
        <rFont val="Arial"/>
        <family val="2"/>
      </rPr>
      <t>197 Ancient India</t>
    </r>
  </si>
  <si>
    <r>
      <rPr>
        <sz val="9"/>
        <rFont val="Arial"/>
        <family val="2"/>
      </rPr>
      <t>ENF HIS 025 030 SCH</t>
    </r>
  </si>
  <si>
    <r>
      <rPr>
        <sz val="9"/>
        <rFont val="Arial"/>
        <family val="2"/>
      </rPr>
      <t>198 The ancient Chinese</t>
    </r>
  </si>
  <si>
    <r>
      <rPr>
        <sz val="9"/>
        <rFont val="Arial"/>
        <family val="2"/>
      </rPr>
      <t>ENF HIS 025 030 SHU</t>
    </r>
  </si>
  <si>
    <r>
      <rPr>
        <sz val="9"/>
        <rFont val="Arial"/>
        <family val="2"/>
      </rPr>
      <t>199 Ancient China.</t>
    </r>
  </si>
  <si>
    <r>
      <rPr>
        <sz val="9"/>
        <rFont val="Arial"/>
        <family val="2"/>
      </rPr>
      <t>ENF HIS 025 030 SIM</t>
    </r>
  </si>
  <si>
    <r>
      <rPr>
        <sz val="9"/>
        <rFont val="Arial"/>
        <family val="2"/>
      </rPr>
      <t>200 Ancient China.</t>
    </r>
  </si>
  <si>
    <r>
      <rPr>
        <sz val="9"/>
        <rFont val="Arial"/>
        <family val="2"/>
      </rPr>
      <t>201 Ancient China</t>
    </r>
  </si>
  <si>
    <r>
      <rPr>
        <sz val="9"/>
        <rFont val="Arial"/>
        <family val="2"/>
      </rPr>
      <t>ENF HIS 025 030 SON</t>
    </r>
  </si>
  <si>
    <r>
      <rPr>
        <sz val="9"/>
        <rFont val="Arial"/>
        <family val="2"/>
      </rPr>
      <t>202 Science and technology : Inside Ancient China</t>
    </r>
  </si>
  <si>
    <r>
      <rPr>
        <sz val="9"/>
        <rFont val="Arial"/>
        <family val="2"/>
      </rPr>
      <t>ENF HIS 025 030 STR</t>
    </r>
  </si>
  <si>
    <r>
      <rPr>
        <sz val="9"/>
        <rFont val="Arial"/>
        <family val="2"/>
      </rPr>
      <t>203 The life and times of</t>
    </r>
  </si>
  <si>
    <r>
      <rPr>
        <sz val="9"/>
        <rFont val="Arial"/>
        <family val="2"/>
      </rPr>
      <t>ENF HIS 025 030 TRA</t>
    </r>
  </si>
  <si>
    <r>
      <rPr>
        <sz val="9"/>
        <rFont val="Arial"/>
        <family val="2"/>
      </rPr>
      <t>Confucius</t>
    </r>
  </si>
  <si>
    <r>
      <rPr>
        <sz val="9"/>
        <rFont val="Arial"/>
        <family val="2"/>
      </rPr>
      <t>204 The life and times of</t>
    </r>
  </si>
  <si>
    <r>
      <rPr>
        <sz val="9"/>
        <rFont val="Arial"/>
        <family val="2"/>
      </rPr>
      <t>205 Philosophy and writing : Inside Ancient China</t>
    </r>
  </si>
  <si>
    <r>
      <rPr>
        <sz val="9"/>
        <rFont val="Arial"/>
        <family val="2"/>
      </rPr>
      <t>ENF HIS 025 030 WHI</t>
    </r>
  </si>
  <si>
    <r>
      <rPr>
        <sz val="9"/>
        <rFont val="Arial"/>
        <family val="2"/>
      </rPr>
      <t>206 Red land, Yellow River : a</t>
    </r>
  </si>
  <si>
    <r>
      <rPr>
        <sz val="9"/>
        <rFont val="Arial"/>
        <family val="2"/>
      </rPr>
      <t>ENF HIS 025 030 ZHA</t>
    </r>
  </si>
  <si>
    <r>
      <rPr>
        <sz val="9"/>
        <rFont val="Arial"/>
        <family val="2"/>
      </rPr>
      <t>story from the Cultural Revolution</t>
    </r>
  </si>
  <si>
    <r>
      <rPr>
        <sz val="9"/>
        <rFont val="Arial"/>
        <family val="2"/>
      </rPr>
      <t>336 Aztec, Inca &amp; Maya.</t>
    </r>
  </si>
  <si>
    <r>
      <rPr>
        <sz val="9"/>
        <rFont val="Arial"/>
        <family val="2"/>
      </rPr>
      <t>ENF HIS 025 060 BAQ</t>
    </r>
  </si>
  <si>
    <r>
      <rPr>
        <sz val="9"/>
        <rFont val="Arial"/>
        <family val="2"/>
      </rPr>
      <t>337 Moctezuma and the</t>
    </r>
  </si>
  <si>
    <r>
      <rPr>
        <sz val="9"/>
        <rFont val="Arial"/>
        <family val="2"/>
      </rPr>
      <t>ENF HIS 025 060 BUR</t>
    </r>
  </si>
  <si>
    <r>
      <rPr>
        <sz val="9"/>
        <rFont val="Arial"/>
        <family val="2"/>
      </rPr>
      <t>Aztecs.</t>
    </r>
  </si>
  <si>
    <r>
      <rPr>
        <sz val="9"/>
        <rFont val="Arial"/>
        <family val="2"/>
      </rPr>
      <t>338 Aztec life.</t>
    </r>
  </si>
  <si>
    <r>
      <rPr>
        <sz val="9"/>
        <rFont val="Arial"/>
        <family val="2"/>
      </rPr>
      <t>ENF HIS 025 060 CLA</t>
    </r>
  </si>
  <si>
    <r>
      <rPr>
        <sz val="9"/>
        <rFont val="Arial"/>
        <family val="2"/>
      </rPr>
      <t>339 National Geographic investigates ancient Aztecs</t>
    </r>
  </si>
  <si>
    <r>
      <rPr>
        <sz val="9"/>
        <rFont val="Arial"/>
        <family val="2"/>
      </rPr>
      <t>: archaeology unlock the secrets of the Aztec's past</t>
    </r>
  </si>
  <si>
    <r>
      <rPr>
        <sz val="9"/>
        <rFont val="Arial"/>
        <family val="2"/>
      </rPr>
      <t>ENF HIS 025 060 COO</t>
    </r>
  </si>
  <si>
    <r>
      <rPr>
        <sz val="9"/>
        <rFont val="Arial"/>
        <family val="2"/>
      </rPr>
      <t>0                        2007</t>
    </r>
  </si>
  <si>
    <r>
      <rPr>
        <sz val="9"/>
        <rFont val="Arial"/>
        <family val="2"/>
      </rPr>
      <t>340 The Aztecs</t>
    </r>
  </si>
  <si>
    <r>
      <rPr>
        <sz val="9"/>
        <rFont val="Arial"/>
        <family val="2"/>
      </rPr>
      <t>341 Technology in the time of</t>
    </r>
  </si>
  <si>
    <r>
      <rPr>
        <sz val="9"/>
        <rFont val="Arial"/>
        <family val="2"/>
      </rPr>
      <t>ENF HIS 025 060 CRO</t>
    </r>
  </si>
  <si>
    <r>
      <rPr>
        <sz val="9"/>
        <rFont val="Arial"/>
        <family val="2"/>
      </rPr>
      <t>the Maya</t>
    </r>
  </si>
  <si>
    <r>
      <rPr>
        <sz val="9"/>
        <rFont val="Arial"/>
        <family val="2"/>
      </rPr>
      <t>342 Clothes and Crafts in Aztec  ENF HIS 025 060 DAW Times.</t>
    </r>
  </si>
  <si>
    <r>
      <rPr>
        <sz val="9"/>
        <rFont val="Arial"/>
        <family val="2"/>
      </rPr>
      <t>343 Your travel guide to ancient ENF HIS 025 060 DAY Maya civilization.</t>
    </r>
  </si>
  <si>
    <r>
      <rPr>
        <sz val="9"/>
        <rFont val="Arial"/>
        <family val="2"/>
      </rPr>
      <t>344 Your travel guide to ancient ENF HIS 025 060 DAY Maya civilization.</t>
    </r>
  </si>
  <si>
    <r>
      <rPr>
        <sz val="9"/>
        <rFont val="Arial"/>
        <family val="2"/>
      </rPr>
      <t>3                        2000</t>
    </r>
  </si>
  <si>
    <r>
      <rPr>
        <sz val="9"/>
        <rFont val="Arial"/>
        <family val="2"/>
      </rPr>
      <t>2                        2001</t>
    </r>
  </si>
  <si>
    <r>
      <rPr>
        <sz val="9"/>
        <rFont val="Arial"/>
        <family val="2"/>
      </rPr>
      <t>3                        2001</t>
    </r>
  </si>
  <si>
    <r>
      <rPr>
        <sz val="9"/>
        <rFont val="Arial"/>
        <family val="2"/>
      </rPr>
      <t>345 Inca life.</t>
    </r>
  </si>
  <si>
    <r>
      <rPr>
        <sz val="9"/>
        <rFont val="Arial"/>
        <family val="2"/>
      </rPr>
      <t>ENF HIS 025 060 DRE</t>
    </r>
  </si>
  <si>
    <r>
      <rPr>
        <sz val="9"/>
        <rFont val="Arial"/>
        <family val="2"/>
      </rPr>
      <t>346 Central America</t>
    </r>
  </si>
  <si>
    <r>
      <rPr>
        <sz val="9"/>
        <rFont val="Arial"/>
        <family val="2"/>
      </rPr>
      <t>ENF HIS 025 060 GAN</t>
    </r>
  </si>
  <si>
    <r>
      <rPr>
        <sz val="9"/>
        <rFont val="Arial"/>
        <family val="2"/>
      </rPr>
      <t>347 Gods &amp; goddesses of the</t>
    </r>
  </si>
  <si>
    <r>
      <rPr>
        <sz val="9"/>
        <rFont val="Arial"/>
        <family val="2"/>
      </rPr>
      <t>ENF HIS 025 060 GOD</t>
    </r>
  </si>
  <si>
    <r>
      <rPr>
        <sz val="9"/>
        <rFont val="Arial"/>
        <family val="2"/>
      </rPr>
      <t>Inca, Maya, and Aztecs civilizations</t>
    </r>
  </si>
  <si>
    <r>
      <rPr>
        <sz val="9"/>
        <rFont val="Arial"/>
        <family val="2"/>
      </rPr>
      <t>348 A Day with an Aztec</t>
    </r>
  </si>
  <si>
    <r>
      <rPr>
        <sz val="9"/>
        <rFont val="Arial"/>
        <family val="2"/>
      </rPr>
      <t>ENF HIS 025 060 GON</t>
    </r>
  </si>
  <si>
    <r>
      <rPr>
        <sz val="9"/>
        <rFont val="Arial"/>
        <family val="2"/>
      </rPr>
      <t>349 Maya, The.</t>
    </r>
  </si>
  <si>
    <r>
      <rPr>
        <sz val="9"/>
        <rFont val="Arial"/>
        <family val="2"/>
      </rPr>
      <t>ENF HIS 025 060 GRE</t>
    </r>
  </si>
  <si>
    <r>
      <rPr>
        <sz val="9"/>
        <rFont val="Arial"/>
        <family val="2"/>
      </rPr>
      <t>350 Aztecs</t>
    </r>
  </si>
  <si>
    <r>
      <rPr>
        <sz val="9"/>
        <rFont val="Arial"/>
        <family val="2"/>
      </rPr>
      <t>351 Ancient Inca : archaeology</t>
    </r>
  </si>
  <si>
    <r>
      <rPr>
        <sz val="9"/>
        <rFont val="Arial"/>
        <family val="2"/>
      </rPr>
      <t>ENF HIS 025 060 GRU</t>
    </r>
  </si>
  <si>
    <r>
      <rPr>
        <sz val="9"/>
        <rFont val="Arial"/>
        <family val="2"/>
      </rPr>
      <t>unlocks the secrets of the Inca's past</t>
    </r>
  </si>
  <si>
    <r>
      <rPr>
        <sz val="9"/>
        <rFont val="Arial"/>
        <family val="2"/>
      </rPr>
      <t>352 Montezuma and the Aztecs.</t>
    </r>
  </si>
  <si>
    <r>
      <rPr>
        <sz val="9"/>
        <rFont val="Arial"/>
        <family val="2"/>
      </rPr>
      <t>ENF HIS 025 060 HEL</t>
    </r>
  </si>
  <si>
    <r>
      <rPr>
        <sz val="9"/>
        <rFont val="Arial"/>
        <family val="2"/>
      </rPr>
      <t>353 Aztecs, The.</t>
    </r>
  </si>
  <si>
    <r>
      <rPr>
        <sz val="9"/>
        <rFont val="Arial"/>
        <family val="2"/>
      </rPr>
      <t>ENF HIS 025 060 HUL</t>
    </r>
  </si>
  <si>
    <r>
      <rPr>
        <sz val="9"/>
        <rFont val="Arial"/>
        <family val="2"/>
      </rPr>
      <t>354 Aztecs, The.</t>
    </r>
  </si>
  <si>
    <r>
      <rPr>
        <sz val="9"/>
        <rFont val="Arial"/>
        <family val="2"/>
      </rPr>
      <t>355 Day With a Maya, A.</t>
    </r>
  </si>
  <si>
    <r>
      <rPr>
        <sz val="9"/>
        <rFont val="Arial"/>
        <family val="2"/>
      </rPr>
      <t>ENF HIS 025 060 LIN</t>
    </r>
  </si>
  <si>
    <r>
      <rPr>
        <sz val="9"/>
        <rFont val="Arial"/>
        <family val="2"/>
      </rPr>
      <t>356 Lost Treasure of the Inca.</t>
    </r>
  </si>
  <si>
    <r>
      <rPr>
        <sz val="9"/>
        <rFont val="Arial"/>
        <family val="2"/>
      </rPr>
      <t>ENF HIS 025 060 LOU</t>
    </r>
  </si>
  <si>
    <r>
      <rPr>
        <sz val="9"/>
        <rFont val="Arial"/>
        <family val="2"/>
      </rPr>
      <t>357 You Wouldn't  Want to Be</t>
    </r>
  </si>
  <si>
    <r>
      <rPr>
        <sz val="9"/>
        <rFont val="Arial"/>
        <family val="2"/>
      </rPr>
      <t>ENF HIS 025 060 MAC</t>
    </r>
  </si>
  <si>
    <r>
      <rPr>
        <sz val="9"/>
        <rFont val="Arial"/>
        <family val="2"/>
      </rPr>
      <t>an Aztec Sacrifice! : Gruesome Things You'd Rather Not Know</t>
    </r>
  </si>
  <si>
    <r>
      <rPr>
        <sz val="9"/>
        <rFont val="Arial"/>
        <family val="2"/>
      </rPr>
      <t>358 Incas, The.</t>
    </r>
  </si>
  <si>
    <r>
      <rPr>
        <sz val="9"/>
        <rFont val="Arial"/>
        <family val="2"/>
      </rPr>
      <t>ENF HIS 025 060 NEW</t>
    </r>
  </si>
  <si>
    <r>
      <rPr>
        <sz val="9"/>
        <rFont val="Arial"/>
        <family val="2"/>
      </rPr>
      <t>359 Aztecs &amp; Incas.</t>
    </r>
  </si>
  <si>
    <r>
      <rPr>
        <sz val="9"/>
        <rFont val="Arial"/>
        <family val="2"/>
      </rPr>
      <t>ENF HIS 025 060 NIC</t>
    </r>
  </si>
  <si>
    <r>
      <rPr>
        <sz val="9"/>
        <rFont val="Arial"/>
        <family val="2"/>
      </rPr>
      <t>360 Inca empire, The.</t>
    </r>
  </si>
  <si>
    <r>
      <rPr>
        <sz val="9"/>
        <rFont val="Arial"/>
        <family val="2"/>
      </rPr>
      <t>ENF HIS 025 060 NIS</t>
    </r>
  </si>
  <si>
    <r>
      <rPr>
        <sz val="9"/>
        <rFont val="Arial"/>
        <family val="2"/>
      </rPr>
      <t>361 Life in ancient Mesoamerica</t>
    </r>
  </si>
  <si>
    <r>
      <rPr>
        <sz val="9"/>
        <rFont val="Arial"/>
        <family val="2"/>
      </rPr>
      <t>ENF HIS 025 060 PEP</t>
    </r>
  </si>
  <si>
    <r>
      <rPr>
        <sz val="9"/>
        <rFont val="Arial"/>
        <family val="2"/>
      </rPr>
      <t>362 Life in ancient Mesoamerica</t>
    </r>
  </si>
  <si>
    <r>
      <rPr>
        <sz val="9"/>
        <rFont val="Arial"/>
        <family val="2"/>
      </rPr>
      <t>363 Life in ancient South</t>
    </r>
  </si>
  <si>
    <r>
      <rPr>
        <sz val="9"/>
        <rFont val="Arial"/>
        <family val="2"/>
      </rPr>
      <t>ENF HIS 025 060 RIC</t>
    </r>
  </si>
  <si>
    <r>
      <rPr>
        <sz val="9"/>
        <rFont val="Arial"/>
        <family val="2"/>
      </rPr>
      <t>America</t>
    </r>
  </si>
  <si>
    <r>
      <rPr>
        <sz val="9"/>
        <rFont val="Arial"/>
        <family val="2"/>
      </rPr>
      <t>364 Life in ancient South</t>
    </r>
  </si>
  <si>
    <r>
      <rPr>
        <sz val="9"/>
        <rFont val="Arial"/>
        <family val="2"/>
      </rPr>
      <t>365 Life in ancient South America</t>
    </r>
  </si>
  <si>
    <r>
      <rPr>
        <sz val="9"/>
        <rFont val="Arial"/>
        <family val="2"/>
      </rPr>
      <t>366 Incas, The.</t>
    </r>
  </si>
  <si>
    <r>
      <rPr>
        <sz val="9"/>
        <rFont val="Arial"/>
        <family val="2"/>
      </rPr>
      <t>ENF HIS 025 060 SAY</t>
    </r>
  </si>
  <si>
    <r>
      <rPr>
        <sz val="9"/>
        <rFont val="Arial"/>
        <family val="2"/>
      </rPr>
      <t>367 Incas, The.</t>
    </r>
  </si>
  <si>
    <r>
      <rPr>
        <sz val="9"/>
        <rFont val="Arial"/>
        <family val="2"/>
      </rPr>
      <t>368 Aztec</t>
    </r>
  </si>
  <si>
    <r>
      <rPr>
        <sz val="9"/>
        <rFont val="Arial"/>
        <family val="2"/>
      </rPr>
      <t>ENF HIS 025 060 SCA</t>
    </r>
  </si>
  <si>
    <r>
      <rPr>
        <sz val="9"/>
        <rFont val="Arial"/>
        <family val="2"/>
      </rPr>
      <t>369 Aztec, Inca and Maya</t>
    </r>
  </si>
  <si>
    <r>
      <rPr>
        <sz val="9"/>
        <rFont val="Arial"/>
        <family val="2"/>
      </rPr>
      <t>ENF HIS 025 060 SNE</t>
    </r>
  </si>
  <si>
    <r>
      <rPr>
        <sz val="9"/>
        <rFont val="Arial"/>
        <family val="2"/>
      </rPr>
      <t>370 Aztec civilization.</t>
    </r>
  </si>
  <si>
    <r>
      <rPr>
        <sz val="9"/>
        <rFont val="Arial"/>
        <family val="2"/>
      </rPr>
      <t>ENF HIS 025 060 WAR</t>
    </r>
  </si>
  <si>
    <r>
      <rPr>
        <sz val="9"/>
        <rFont val="Arial"/>
        <family val="2"/>
      </rPr>
      <t>371 The Troubles in Northern</t>
    </r>
  </si>
  <si>
    <r>
      <rPr>
        <sz val="9"/>
        <rFont val="Arial"/>
        <family val="2"/>
      </rPr>
      <t>ENF HIS 025 070 ALL</t>
    </r>
  </si>
  <si>
    <r>
      <rPr>
        <sz val="9"/>
        <rFont val="Arial"/>
        <family val="2"/>
      </rPr>
      <t>Ireland</t>
    </r>
  </si>
  <si>
    <r>
      <rPr>
        <sz val="9"/>
        <rFont val="Arial"/>
        <family val="2"/>
      </rPr>
      <t>372 Land and resources of ancient Greece</t>
    </r>
  </si>
  <si>
    <r>
      <rPr>
        <sz val="9"/>
        <rFont val="Arial"/>
        <family val="2"/>
      </rPr>
      <t>ENF HIS 025 070 APE</t>
    </r>
  </si>
  <si>
    <r>
      <rPr>
        <sz val="9"/>
        <rFont val="Arial"/>
        <family val="2"/>
      </rPr>
      <t>373 Home life in ancient Greece</t>
    </r>
  </si>
  <si>
    <r>
      <rPr>
        <sz val="9"/>
        <rFont val="Arial"/>
        <family val="2"/>
      </rPr>
      <t>374 Home life in ancient</t>
    </r>
  </si>
  <si>
    <r>
      <rPr>
        <sz val="9"/>
        <rFont val="Arial"/>
        <family val="2"/>
      </rPr>
      <t>Greece</t>
    </r>
  </si>
  <si>
    <r>
      <rPr>
        <sz val="9"/>
        <rFont val="Arial"/>
        <family val="2"/>
      </rPr>
      <t>375 Technology of ancient</t>
    </r>
  </si>
  <si>
    <r>
      <rPr>
        <sz val="9"/>
        <rFont val="Arial"/>
        <family val="2"/>
      </rPr>
      <t>376 Mystery history of the Roman colosseum.</t>
    </r>
  </si>
  <si>
    <r>
      <rPr>
        <sz val="9"/>
        <rFont val="Arial"/>
        <family val="2"/>
      </rPr>
      <t>ENF HIS 025 070 ASH</t>
    </r>
  </si>
  <si>
    <r>
      <rPr>
        <sz val="9"/>
        <rFont val="Arial"/>
        <family val="2"/>
      </rPr>
      <t>377 Living in ancient Greece</t>
    </r>
  </si>
  <si>
    <r>
      <rPr>
        <sz val="9"/>
        <rFont val="Arial"/>
        <family val="2"/>
      </rPr>
      <t>ENF HIS 025 070 BAN</t>
    </r>
  </si>
  <si>
    <r>
      <rPr>
        <sz val="9"/>
        <rFont val="Arial"/>
        <family val="2"/>
      </rPr>
      <t>378 Living in ancient Rome</t>
    </r>
  </si>
  <si>
    <r>
      <rPr>
        <sz val="9"/>
        <rFont val="Arial"/>
        <family val="2"/>
      </rPr>
      <t>379 Ancient Rome</t>
    </r>
  </si>
  <si>
    <r>
      <rPr>
        <sz val="9"/>
        <rFont val="Arial"/>
        <family val="2"/>
      </rPr>
      <t>ENF HIS 025 070 BEN</t>
    </r>
  </si>
  <si>
    <r>
      <rPr>
        <sz val="9"/>
        <rFont val="Arial"/>
        <family val="2"/>
      </rPr>
      <t>380 Ancient Rome</t>
    </r>
  </si>
  <si>
    <r>
      <rPr>
        <sz val="9"/>
        <rFont val="Arial"/>
        <family val="2"/>
      </rPr>
      <t>ENF HIS 025 070 BIN</t>
    </r>
  </si>
  <si>
    <r>
      <rPr>
        <sz val="9"/>
        <rFont val="Arial"/>
        <family val="2"/>
      </rPr>
      <t>381 The Secrets of Vesuvius : Exploring the Mysteries of an Ancient Buried City</t>
    </r>
  </si>
  <si>
    <r>
      <rPr>
        <sz val="9"/>
        <rFont val="Arial"/>
        <family val="2"/>
      </rPr>
      <t>ENF HIS 025 070 BIS</t>
    </r>
  </si>
  <si>
    <r>
      <rPr>
        <sz val="9"/>
        <rFont val="Arial"/>
        <family val="2"/>
      </rPr>
      <t>382 In Search of Knossos : The Quest for the Minotaur's</t>
    </r>
  </si>
  <si>
    <r>
      <rPr>
        <sz val="9"/>
        <rFont val="Arial"/>
        <family val="2"/>
      </rPr>
      <t>ENF HIS 025 070 CAS</t>
    </r>
  </si>
  <si>
    <r>
      <rPr>
        <sz val="9"/>
        <rFont val="Arial"/>
        <family val="2"/>
      </rPr>
      <t>Labyrinth.</t>
    </r>
  </si>
  <si>
    <r>
      <rPr>
        <sz val="9"/>
        <rFont val="Arial"/>
        <family val="2"/>
      </rPr>
      <t>383 In Search of Pompeii :</t>
    </r>
  </si>
  <si>
    <r>
      <rPr>
        <sz val="9"/>
        <rFont val="Arial"/>
        <family val="2"/>
      </rPr>
      <t>Uncovering a Buried Roman City.</t>
    </r>
  </si>
  <si>
    <r>
      <rPr>
        <sz val="9"/>
        <rFont val="Arial"/>
        <family val="2"/>
      </rPr>
      <t>384 In Search of Troy : One</t>
    </r>
  </si>
  <si>
    <r>
      <rPr>
        <sz val="9"/>
        <rFont val="Arial"/>
        <family val="2"/>
      </rPr>
      <t>Man's Quest for Homer'ss Fabled City</t>
    </r>
  </si>
  <si>
    <r>
      <rPr>
        <sz val="9"/>
        <rFont val="Arial"/>
        <family val="2"/>
      </rPr>
      <t>385 The Colosseum : (Rome).</t>
    </r>
  </si>
  <si>
    <r>
      <rPr>
        <sz val="9"/>
        <rFont val="Arial"/>
        <family val="2"/>
      </rPr>
      <t>ENF HIS 025 070 CHR</t>
    </r>
  </si>
  <si>
    <r>
      <rPr>
        <sz val="9"/>
        <rFont val="Arial"/>
        <family val="2"/>
      </rPr>
      <t>386 Parthenon, The : How it</t>
    </r>
  </si>
  <si>
    <r>
      <rPr>
        <sz val="9"/>
        <rFont val="Arial"/>
        <family val="2"/>
      </rPr>
      <t>Was Built and How It Was Used.</t>
    </r>
  </si>
  <si>
    <r>
      <rPr>
        <sz val="9"/>
        <rFont val="Arial"/>
        <family val="2"/>
      </rPr>
      <t>387 Ancient Greece</t>
    </r>
  </si>
  <si>
    <r>
      <rPr>
        <sz val="9"/>
        <rFont val="Arial"/>
        <family val="2"/>
      </rPr>
      <t>388 Ancient Rome.</t>
    </r>
  </si>
  <si>
    <r>
      <rPr>
        <sz val="9"/>
        <rFont val="Arial"/>
        <family val="2"/>
      </rPr>
      <t>ENF HIS 025 070 COH</t>
    </r>
  </si>
  <si>
    <r>
      <rPr>
        <sz val="9"/>
        <rFont val="Arial"/>
        <family val="2"/>
      </rPr>
      <t>389 Ancient Greece.</t>
    </r>
  </si>
  <si>
    <r>
      <rPr>
        <sz val="9"/>
        <rFont val="Arial"/>
        <family val="2"/>
      </rPr>
      <t>ENF HIS 025 070 CON</t>
    </r>
  </si>
  <si>
    <r>
      <rPr>
        <sz val="9"/>
        <rFont val="Arial"/>
        <family val="2"/>
      </rPr>
      <t>390 Ancient Rome.</t>
    </r>
  </si>
  <si>
    <r>
      <rPr>
        <sz val="9"/>
        <rFont val="Arial"/>
        <family val="2"/>
      </rPr>
      <t>391 The French Revolution</t>
    </r>
  </si>
  <si>
    <r>
      <rPr>
        <sz val="9"/>
        <rFont val="Arial"/>
        <family val="2"/>
      </rPr>
      <t>392 The Ancient Greeks</t>
    </r>
  </si>
  <si>
    <r>
      <rPr>
        <sz val="9"/>
        <rFont val="Arial"/>
        <family val="2"/>
      </rPr>
      <t>ENF HIS 025 070 COO</t>
    </r>
  </si>
  <si>
    <r>
      <rPr>
        <sz val="9"/>
        <rFont val="Arial"/>
        <family val="2"/>
      </rPr>
      <t>393 The Ancient Romans</t>
    </r>
  </si>
  <si>
    <r>
      <rPr>
        <sz val="9"/>
        <rFont val="Arial"/>
        <family val="2"/>
      </rPr>
      <t>394 The Victorians</t>
    </r>
  </si>
  <si>
    <r>
      <rPr>
        <sz val="9"/>
        <rFont val="Arial"/>
        <family val="2"/>
      </rPr>
      <t>395 The Vikings</t>
    </r>
  </si>
  <si>
    <r>
      <rPr>
        <sz val="9"/>
        <rFont val="Arial"/>
        <family val="2"/>
      </rPr>
      <t>396 The Vikings at a Glance</t>
    </r>
  </si>
  <si>
    <r>
      <rPr>
        <sz val="9"/>
        <rFont val="Arial"/>
        <family val="2"/>
      </rPr>
      <t>ENF HIS 025 070 COR</t>
    </r>
  </si>
  <si>
    <r>
      <rPr>
        <sz val="9"/>
        <rFont val="Arial"/>
        <family val="2"/>
      </rPr>
      <t>397 Everyday life in Roman</t>
    </r>
  </si>
  <si>
    <r>
      <rPr>
        <sz val="9"/>
        <rFont val="Arial"/>
        <family val="2"/>
      </rPr>
      <t>times.</t>
    </r>
  </si>
  <si>
    <r>
      <rPr>
        <sz val="9"/>
        <rFont val="Arial"/>
        <family val="2"/>
      </rPr>
      <t>398 Everyday life in Roman</t>
    </r>
  </si>
  <si>
    <r>
      <rPr>
        <sz val="9"/>
        <rFont val="Arial"/>
        <family val="2"/>
      </rPr>
      <t>399 What do we know about</t>
    </r>
  </si>
  <si>
    <r>
      <rPr>
        <sz val="9"/>
        <rFont val="Arial"/>
        <family val="2"/>
      </rPr>
      <t>the Romans?.</t>
    </r>
  </si>
  <si>
    <r>
      <rPr>
        <sz val="9"/>
        <rFont val="Arial"/>
        <family val="2"/>
      </rPr>
      <t>400 Technology in the time of</t>
    </r>
  </si>
  <si>
    <r>
      <rPr>
        <sz val="9"/>
        <rFont val="Arial"/>
        <family val="2"/>
      </rPr>
      <t>ENF HIS 025 070 CRO</t>
    </r>
  </si>
  <si>
    <r>
      <rPr>
        <sz val="9"/>
        <rFont val="Arial"/>
        <family val="2"/>
      </rPr>
      <t>ancient Greece.</t>
    </r>
  </si>
  <si>
    <r>
      <rPr>
        <sz val="9"/>
        <rFont val="Arial"/>
        <family val="2"/>
      </rPr>
      <t>401 Technology in the time of</t>
    </r>
  </si>
  <si>
    <r>
      <rPr>
        <sz val="9"/>
        <rFont val="Arial"/>
        <family val="2"/>
      </rPr>
      <t>402 Rise and fall of the Soviet</t>
    </r>
  </si>
  <si>
    <r>
      <rPr>
        <sz val="9"/>
        <rFont val="Arial"/>
        <family val="2"/>
      </rPr>
      <t>ENF HIS 025 070 DAL</t>
    </r>
  </si>
  <si>
    <r>
      <rPr>
        <sz val="9"/>
        <rFont val="Arial"/>
        <family val="2"/>
      </rPr>
      <t>Empire, The.</t>
    </r>
  </si>
  <si>
    <r>
      <rPr>
        <sz val="9"/>
        <rFont val="Arial"/>
        <family val="2"/>
      </rPr>
      <t>403 Crime and Punishment : (Ancient Greece)</t>
    </r>
  </si>
  <si>
    <r>
      <rPr>
        <sz val="9"/>
        <rFont val="Arial"/>
        <family val="2"/>
      </rPr>
      <t>ENF HIS 025 070 DAR</t>
    </r>
  </si>
  <si>
    <r>
      <rPr>
        <sz val="9"/>
        <rFont val="Arial"/>
        <family val="2"/>
      </rPr>
      <t>404 Health and Disease : (Ancient Greece)</t>
    </r>
  </si>
  <si>
    <r>
      <rPr>
        <sz val="9"/>
        <rFont val="Arial"/>
        <family val="2"/>
      </rPr>
      <t>405 Rich and Poor in Ancient Rome</t>
    </r>
  </si>
  <si>
    <r>
      <rPr>
        <sz val="9"/>
        <rFont val="Arial"/>
        <family val="2"/>
      </rPr>
      <t>406 National Geographic investigates ancient Rome</t>
    </r>
  </si>
  <si>
    <r>
      <rPr>
        <sz val="9"/>
        <rFont val="Arial"/>
        <family val="2"/>
      </rPr>
      <t>: archaeology unlocks the secrets of Rome's past</t>
    </r>
  </si>
  <si>
    <r>
      <rPr>
        <sz val="9"/>
        <rFont val="Arial"/>
        <family val="2"/>
      </rPr>
      <t>ENF HIS 025 070 DEC</t>
    </r>
  </si>
  <si>
    <r>
      <rPr>
        <sz val="9"/>
        <rFont val="Arial"/>
        <family val="2"/>
      </rPr>
      <t>0                        2005</t>
    </r>
  </si>
  <si>
    <r>
      <rPr>
        <sz val="9"/>
        <rFont val="Arial"/>
        <family val="2"/>
      </rPr>
      <t>1                        2007</t>
    </r>
  </si>
  <si>
    <r>
      <rPr>
        <sz val="9"/>
        <rFont val="Arial"/>
        <family val="2"/>
      </rPr>
      <t>407 Bodies from the ash (Rome ENF HIS 025 070 DEE</t>
    </r>
  </si>
  <si>
    <r>
      <rPr>
        <sz val="9"/>
        <rFont val="Arial"/>
        <family val="2"/>
      </rPr>
      <t>) : [life and death in ancient Pompeii]</t>
    </r>
  </si>
  <si>
    <r>
      <rPr>
        <sz val="9"/>
        <rFont val="Arial"/>
        <family val="2"/>
      </rPr>
      <t>408 Tools of the Ancient</t>
    </r>
  </si>
  <si>
    <r>
      <rPr>
        <sz val="9"/>
        <rFont val="Arial"/>
        <family val="2"/>
      </rPr>
      <t>ENF HIS 025 070 DIC</t>
    </r>
  </si>
  <si>
    <r>
      <rPr>
        <sz val="9"/>
        <rFont val="Arial"/>
        <family val="2"/>
      </rPr>
      <t>Romans : a kid's guide to the history and science of</t>
    </r>
  </si>
  <si>
    <r>
      <rPr>
        <sz val="9"/>
        <rFont val="Arial"/>
        <family val="2"/>
      </rPr>
      <t>life in Ancient Rome</t>
    </r>
  </si>
  <si>
    <r>
      <rPr>
        <sz val="9"/>
        <rFont val="Arial"/>
        <family val="2"/>
      </rPr>
      <t>409 Top 10 worst things about</t>
    </r>
  </si>
  <si>
    <r>
      <rPr>
        <sz val="9"/>
        <rFont val="Arial"/>
        <family val="2"/>
      </rPr>
      <t>ENF HIS 025 070 ENG</t>
    </r>
  </si>
  <si>
    <r>
      <rPr>
        <sz val="9"/>
        <rFont val="Arial"/>
        <family val="2"/>
      </rPr>
      <t>Ancient Greece</t>
    </r>
  </si>
  <si>
    <r>
      <rPr>
        <sz val="9"/>
        <rFont val="Arial"/>
        <family val="2"/>
      </rPr>
      <t>410 Top 10 worst things about</t>
    </r>
  </si>
  <si>
    <r>
      <rPr>
        <sz val="9"/>
        <rFont val="Arial"/>
        <family val="2"/>
      </rPr>
      <t>Ancient Rome you wouldn't want to know!</t>
    </r>
  </si>
  <si>
    <r>
      <rPr>
        <sz val="9"/>
        <rFont val="Arial"/>
        <family val="2"/>
      </rPr>
      <t>411 Greek Gazette.</t>
    </r>
  </si>
  <si>
    <r>
      <rPr>
        <sz val="9"/>
        <rFont val="Arial"/>
        <family val="2"/>
      </rPr>
      <t>ENF HIS 025 070 FLE</t>
    </r>
  </si>
  <si>
    <r>
      <rPr>
        <sz val="9"/>
        <rFont val="Arial"/>
        <family val="2"/>
      </rPr>
      <t>412 Gladiators (Rome) :</t>
    </r>
  </si>
  <si>
    <r>
      <rPr>
        <sz val="9"/>
        <rFont val="Arial"/>
        <family val="2"/>
      </rPr>
      <t>ENF HIS 025 070 FRE</t>
    </r>
  </si>
  <si>
    <r>
      <rPr>
        <sz val="9"/>
        <rFont val="Arial"/>
        <family val="2"/>
      </rPr>
      <t>Battling in the Arena</t>
    </r>
  </si>
  <si>
    <r>
      <rPr>
        <sz val="9"/>
        <rFont val="Arial"/>
        <family val="2"/>
      </rPr>
      <t>413 Gladiators (Rome) :</t>
    </r>
  </si>
  <si>
    <r>
      <rPr>
        <sz val="9"/>
        <rFont val="Arial"/>
        <family val="2"/>
      </rPr>
      <t>414 Legacies From Ancient</t>
    </r>
  </si>
  <si>
    <r>
      <rPr>
        <sz val="9"/>
        <rFont val="Arial"/>
        <family val="2"/>
      </rPr>
      <t>ENF HIS 025 070 GAN</t>
    </r>
  </si>
  <si>
    <r>
      <rPr>
        <sz val="9"/>
        <rFont val="Arial"/>
        <family val="2"/>
      </rPr>
      <t>Greece.</t>
    </r>
  </si>
  <si>
    <r>
      <rPr>
        <sz val="9"/>
        <rFont val="Arial"/>
        <family val="2"/>
      </rPr>
      <t>415 Legacies from Ancient</t>
    </r>
  </si>
  <si>
    <r>
      <rPr>
        <sz val="9"/>
        <rFont val="Arial"/>
        <family val="2"/>
      </rPr>
      <t>Rome.</t>
    </r>
  </si>
  <si>
    <r>
      <rPr>
        <sz val="9"/>
        <rFont val="Arial"/>
        <family val="2"/>
      </rPr>
      <t>416 How the ancient Romans</t>
    </r>
  </si>
  <si>
    <r>
      <rPr>
        <sz val="9"/>
        <rFont val="Arial"/>
        <family val="2"/>
      </rPr>
      <t>417 Science in ancient Greece</t>
    </r>
  </si>
  <si>
    <r>
      <rPr>
        <sz val="9"/>
        <rFont val="Arial"/>
        <family val="2"/>
      </rPr>
      <t>ENF HIS 025 070 GAY</t>
    </r>
  </si>
  <si>
    <r>
      <rPr>
        <sz val="9"/>
        <rFont val="Arial"/>
        <family val="2"/>
      </rPr>
      <t>418 Home life in ancient Rome</t>
    </r>
  </si>
  <si>
    <r>
      <rPr>
        <sz val="9"/>
        <rFont val="Arial"/>
        <family val="2"/>
      </rPr>
      <t>ENF HIS 025 070 GED</t>
    </r>
  </si>
  <si>
    <r>
      <rPr>
        <sz val="9"/>
        <rFont val="Arial"/>
        <family val="2"/>
      </rPr>
      <t>419 Art and religion in ancient</t>
    </r>
  </si>
  <si>
    <r>
      <rPr>
        <sz val="9"/>
        <rFont val="Arial"/>
        <family val="2"/>
      </rPr>
      <t>Rome</t>
    </r>
  </si>
  <si>
    <r>
      <rPr>
        <sz val="9"/>
        <rFont val="Arial"/>
        <family val="2"/>
      </rPr>
      <t>420 Economy and industry in</t>
    </r>
  </si>
  <si>
    <r>
      <rPr>
        <sz val="9"/>
        <rFont val="Arial"/>
        <family val="2"/>
      </rPr>
      <t>ancient Rome</t>
    </r>
  </si>
  <si>
    <r>
      <rPr>
        <sz val="9"/>
        <rFont val="Arial"/>
        <family val="2"/>
      </rPr>
      <t>421 Land and resources of</t>
    </r>
  </si>
  <si>
    <r>
      <rPr>
        <sz val="9"/>
        <rFont val="Arial"/>
        <family val="2"/>
      </rPr>
      <t>422 Politics and government in</t>
    </r>
  </si>
  <si>
    <r>
      <rPr>
        <sz val="9"/>
        <rFont val="Arial"/>
        <family val="2"/>
      </rPr>
      <t>423 Technology of ancient</t>
    </r>
  </si>
  <si>
    <r>
      <rPr>
        <sz val="9"/>
        <rFont val="Arial"/>
        <family val="2"/>
      </rPr>
      <t>424 Technology of ancient</t>
    </r>
  </si>
  <si>
    <r>
      <rPr>
        <sz val="9"/>
        <rFont val="Arial"/>
        <family val="2"/>
      </rPr>
      <t>425 The French Revolution</t>
    </r>
  </si>
  <si>
    <r>
      <rPr>
        <sz val="9"/>
        <rFont val="Arial"/>
        <family val="2"/>
      </rPr>
      <t>ENF HIS 025 070 GIL</t>
    </r>
  </si>
  <si>
    <r>
      <rPr>
        <sz val="9"/>
        <rFont val="Arial"/>
        <family val="2"/>
      </rPr>
      <t>426 Greeks</t>
    </r>
  </si>
  <si>
    <r>
      <rPr>
        <sz val="9"/>
        <rFont val="Arial"/>
        <family val="2"/>
      </rPr>
      <t>ENF HIS 025 070 GOG</t>
    </r>
  </si>
  <si>
    <r>
      <rPr>
        <sz val="9"/>
        <rFont val="Arial"/>
        <family val="2"/>
      </rPr>
      <t>427 Berlin Wall, The.</t>
    </r>
  </si>
  <si>
    <r>
      <rPr>
        <sz val="9"/>
        <rFont val="Arial"/>
        <family val="2"/>
      </rPr>
      <t>ENF HIS 025 070 GRA</t>
    </r>
  </si>
  <si>
    <r>
      <rPr>
        <sz val="9"/>
        <rFont val="Arial"/>
        <family val="2"/>
      </rPr>
      <t>428 Everyday Life of the Celts.</t>
    </r>
  </si>
  <si>
    <r>
      <rPr>
        <sz val="9"/>
        <rFont val="Arial"/>
        <family val="2"/>
      </rPr>
      <t>429 Everyday Life of the</t>
    </r>
  </si>
  <si>
    <r>
      <rPr>
        <sz val="9"/>
        <rFont val="Arial"/>
        <family val="2"/>
      </rPr>
      <t>Vikings.</t>
    </r>
  </si>
  <si>
    <r>
      <rPr>
        <sz val="9"/>
        <rFont val="Arial"/>
        <family val="2"/>
      </rPr>
      <t>430 Napoleon Bonaparte and</t>
    </r>
  </si>
  <si>
    <r>
      <rPr>
        <sz val="9"/>
        <rFont val="Arial"/>
        <family val="2"/>
      </rPr>
      <t>ENF HIS 025 070 GRE</t>
    </r>
  </si>
  <si>
    <r>
      <rPr>
        <sz val="9"/>
        <rFont val="Arial"/>
        <family val="2"/>
      </rPr>
      <t>Imperial France : (French</t>
    </r>
  </si>
  <si>
    <r>
      <rPr>
        <sz val="9"/>
        <rFont val="Arial"/>
        <family val="2"/>
      </rPr>
      <t>Revolution)</t>
    </r>
  </si>
  <si>
    <r>
      <rPr>
        <sz val="9"/>
        <rFont val="Arial"/>
        <family val="2"/>
      </rPr>
      <t>431 The Vikings.</t>
    </r>
  </si>
  <si>
    <r>
      <rPr>
        <sz val="9"/>
        <rFont val="Arial"/>
        <family val="2"/>
      </rPr>
      <t>ENF HIS 025 070 HAN</t>
    </r>
  </si>
  <si>
    <r>
      <rPr>
        <sz val="9"/>
        <rFont val="Arial"/>
        <family val="2"/>
      </rPr>
      <t>432 Age of Napoleon, The. :</t>
    </r>
  </si>
  <si>
    <r>
      <rPr>
        <sz val="9"/>
        <rFont val="Arial"/>
        <family val="2"/>
      </rPr>
      <t>ENF HIS 025 070 HEN</t>
    </r>
  </si>
  <si>
    <r>
      <rPr>
        <sz val="9"/>
        <rFont val="Arial"/>
        <family val="2"/>
      </rPr>
      <t>(French Revolution).</t>
    </r>
  </si>
  <si>
    <r>
      <rPr>
        <sz val="9"/>
        <rFont val="Arial"/>
        <family val="2"/>
      </rPr>
      <t>433 Revolutionary France (French Revolution) : liberty, tyranny and terror</t>
    </r>
  </si>
  <si>
    <r>
      <rPr>
        <sz val="9"/>
        <rFont val="Arial"/>
        <family val="2"/>
      </rPr>
      <t>ENF HIS 025 070 HET</t>
    </r>
  </si>
  <si>
    <r>
      <rPr>
        <sz val="9"/>
        <rFont val="Arial"/>
        <family val="2"/>
      </rPr>
      <t>434 French Revolution, The.</t>
    </r>
  </si>
  <si>
    <r>
      <rPr>
        <sz val="9"/>
        <rFont val="Arial"/>
        <family val="2"/>
      </rPr>
      <t>ENF HIS 025 070 HIL</t>
    </r>
  </si>
  <si>
    <r>
      <rPr>
        <sz val="9"/>
        <rFont val="Arial"/>
        <family val="2"/>
      </rPr>
      <t>435 The city : Life in the Roman Empire</t>
    </r>
  </si>
  <si>
    <r>
      <rPr>
        <sz val="9"/>
        <rFont val="Arial"/>
        <family val="2"/>
      </rPr>
      <t>ENF HIS 025 070 HIN</t>
    </r>
  </si>
  <si>
    <r>
      <rPr>
        <sz val="9"/>
        <rFont val="Arial"/>
        <family val="2"/>
      </rPr>
      <t>436 The countryside : Life in the Roman Empire</t>
    </r>
  </si>
  <si>
    <r>
      <rPr>
        <sz val="9"/>
        <rFont val="Arial"/>
        <family val="2"/>
      </rPr>
      <t>437 The Patricians : Life in the Roman Empire</t>
    </r>
  </si>
  <si>
    <r>
      <rPr>
        <sz val="9"/>
        <rFont val="Arial"/>
        <family val="2"/>
      </rPr>
      <t>438 Religion : Life in the Roman Empire</t>
    </r>
  </si>
  <si>
    <r>
      <rPr>
        <sz val="9"/>
        <rFont val="Arial"/>
        <family val="2"/>
      </rPr>
      <t>439 Entertainment and the Arts.</t>
    </r>
  </si>
  <si>
    <r>
      <rPr>
        <sz val="9"/>
        <rFont val="Arial"/>
        <family val="2"/>
      </rPr>
      <t>ENF HIS 025 070 HUL</t>
    </r>
  </si>
  <si>
    <r>
      <rPr>
        <sz val="9"/>
        <rFont val="Arial"/>
        <family val="2"/>
      </rPr>
      <t>: (Ancient Greece).</t>
    </r>
  </si>
  <si>
    <r>
      <rPr>
        <sz val="9"/>
        <rFont val="Arial"/>
        <family val="2"/>
      </rPr>
      <t>440 Everyday Life. : (Ancient Greece).</t>
    </r>
  </si>
  <si>
    <r>
      <rPr>
        <sz val="9"/>
        <rFont val="Arial"/>
        <family val="2"/>
      </rPr>
      <t>441 Greece.</t>
    </r>
  </si>
  <si>
    <r>
      <rPr>
        <sz val="9"/>
        <rFont val="Arial"/>
        <family val="2"/>
      </rPr>
      <t>442 Greece.</t>
    </r>
  </si>
  <si>
    <r>
      <rPr>
        <sz val="9"/>
        <rFont val="Arial"/>
        <family val="2"/>
      </rPr>
      <t>443 Greece.</t>
    </r>
  </si>
  <si>
    <r>
      <rPr>
        <sz val="9"/>
        <rFont val="Arial"/>
        <family val="2"/>
      </rPr>
      <t>444 Religion and the Gods. : (Ancient Greece).</t>
    </r>
  </si>
  <si>
    <r>
      <rPr>
        <sz val="9"/>
        <rFont val="Arial"/>
        <family val="2"/>
      </rPr>
      <t>445 Trade and Warfare. : (Ancient Greece).</t>
    </r>
  </si>
  <si>
    <r>
      <rPr>
        <sz val="9"/>
        <rFont val="Arial"/>
        <family val="2"/>
      </rPr>
      <t>446 Ancient Greece</t>
    </r>
  </si>
  <si>
    <r>
      <rPr>
        <sz val="9"/>
        <rFont val="Arial"/>
        <family val="2"/>
      </rPr>
      <t>ENF HIS 025 070 HYN</t>
    </r>
  </si>
  <si>
    <r>
      <rPr>
        <sz val="9"/>
        <rFont val="Arial"/>
        <family val="2"/>
      </rPr>
      <t>447 Ancient Rome.</t>
    </r>
  </si>
  <si>
    <r>
      <rPr>
        <sz val="9"/>
        <rFont val="Arial"/>
        <family val="2"/>
      </rPr>
      <t>ENF HIS 025 070 JAM</t>
    </r>
  </si>
  <si>
    <r>
      <rPr>
        <sz val="9"/>
        <rFont val="Arial"/>
        <family val="2"/>
      </rPr>
      <t>448 Ancient Rome</t>
    </r>
  </si>
  <si>
    <r>
      <rPr>
        <sz val="9"/>
        <rFont val="Arial"/>
        <family val="2"/>
      </rPr>
      <t>449 Understanding Roman</t>
    </r>
  </si>
  <si>
    <r>
      <rPr>
        <sz val="9"/>
        <rFont val="Arial"/>
        <family val="2"/>
      </rPr>
      <t>ENF HIS 025 070 JOH</t>
    </r>
  </si>
  <si>
    <r>
      <rPr>
        <sz val="9"/>
        <rFont val="Arial"/>
        <family val="2"/>
      </rPr>
      <t>myths</t>
    </r>
  </si>
  <si>
    <r>
      <rPr>
        <sz val="9"/>
        <rFont val="Arial"/>
        <family val="2"/>
      </rPr>
      <t>450 Daily life in ancient and</t>
    </r>
  </si>
  <si>
    <r>
      <rPr>
        <sz val="9"/>
        <rFont val="Arial"/>
        <family val="2"/>
      </rPr>
      <t>ENF HIS 025 070 KOT</t>
    </r>
  </si>
  <si>
    <r>
      <rPr>
        <sz val="9"/>
        <rFont val="Arial"/>
        <family val="2"/>
      </rPr>
      <t>modern Athens. : (Ancient Greece).</t>
    </r>
  </si>
  <si>
    <r>
      <rPr>
        <sz val="9"/>
        <rFont val="Arial"/>
        <family val="2"/>
      </rPr>
      <t>451 You Wouldn't Want to be a Viking Explorer! : Voyages</t>
    </r>
  </si>
  <si>
    <r>
      <rPr>
        <sz val="9"/>
        <rFont val="Arial"/>
        <family val="2"/>
      </rPr>
      <t>ENF HIS 025 070 LAN</t>
    </r>
  </si>
  <si>
    <r>
      <rPr>
        <sz val="9"/>
        <rFont val="Arial"/>
        <family val="2"/>
      </rPr>
      <t>You'd Rather Not Make</t>
    </r>
  </si>
  <si>
    <r>
      <rPr>
        <sz val="9"/>
        <rFont val="Arial"/>
        <family val="2"/>
      </rPr>
      <t>452 The Vikings</t>
    </r>
  </si>
  <si>
    <r>
      <rPr>
        <sz val="9"/>
        <rFont val="Arial"/>
        <family val="2"/>
      </rPr>
      <t>ENF HIS 025 070 LAS</t>
    </r>
  </si>
  <si>
    <r>
      <rPr>
        <sz val="9"/>
        <rFont val="Arial"/>
        <family val="2"/>
      </rPr>
      <t>453 Rome : The Ancient World.</t>
    </r>
  </si>
  <si>
    <r>
      <rPr>
        <sz val="9"/>
        <rFont val="Arial"/>
        <family val="2"/>
      </rPr>
      <t>ENF HIS 025 070 LOB</t>
    </r>
  </si>
  <si>
    <r>
      <rPr>
        <sz val="9"/>
        <rFont val="Arial"/>
        <family val="2"/>
      </rPr>
      <t>454 Greece.</t>
    </r>
  </si>
  <si>
    <r>
      <rPr>
        <sz val="9"/>
        <rFont val="Arial"/>
        <family val="2"/>
      </rPr>
      <t>455 Ancient Greece.</t>
    </r>
  </si>
  <si>
    <r>
      <rPr>
        <sz val="9"/>
        <rFont val="Arial"/>
        <family val="2"/>
      </rPr>
      <t>ENF HIS 025 070 LOV</t>
    </r>
  </si>
  <si>
    <r>
      <rPr>
        <sz val="9"/>
        <rFont val="Arial"/>
        <family val="2"/>
      </rPr>
      <t>456 First Facts About the Ancient Romans.</t>
    </r>
  </si>
  <si>
    <r>
      <rPr>
        <sz val="9"/>
        <rFont val="Arial"/>
        <family val="2"/>
      </rPr>
      <t>ENF HIS 025 070 MAC</t>
    </r>
  </si>
  <si>
    <r>
      <rPr>
        <sz val="9"/>
        <rFont val="Arial"/>
        <family val="2"/>
      </rPr>
      <t>457 Greek temple, A.</t>
    </r>
  </si>
  <si>
    <r>
      <rPr>
        <sz val="9"/>
        <rFont val="Arial"/>
        <family val="2"/>
      </rPr>
      <t>458 Ancient Greeks : At a</t>
    </r>
  </si>
  <si>
    <r>
      <rPr>
        <sz val="9"/>
        <rFont val="Arial"/>
        <family val="2"/>
      </rPr>
      <t>ENF HIS 025 070 MAL</t>
    </r>
  </si>
  <si>
    <r>
      <rPr>
        <sz val="9"/>
        <rFont val="Arial"/>
        <family val="2"/>
      </rPr>
      <t>459 How the ancient Greeks</t>
    </r>
  </si>
  <si>
    <r>
      <rPr>
        <sz val="9"/>
        <rFont val="Arial"/>
        <family val="2"/>
      </rPr>
      <t>460 Viking.</t>
    </r>
  </si>
  <si>
    <r>
      <rPr>
        <sz val="9"/>
        <rFont val="Arial"/>
        <family val="2"/>
      </rPr>
      <t>ENF HIS 025 070 MAR</t>
    </r>
  </si>
  <si>
    <r>
      <rPr>
        <sz val="9"/>
        <rFont val="Arial"/>
        <family val="2"/>
      </rPr>
      <t>461 Gladiators (Rome)</t>
    </r>
  </si>
  <si>
    <r>
      <rPr>
        <sz val="9"/>
        <rFont val="Arial"/>
        <family val="2"/>
      </rPr>
      <t>462 Robespierre and the</t>
    </r>
  </si>
  <si>
    <r>
      <rPr>
        <sz val="9"/>
        <rFont val="Arial"/>
        <family val="2"/>
      </rPr>
      <t>ENF HIS 025 070 MCG</t>
    </r>
  </si>
  <si>
    <r>
      <rPr>
        <sz val="9"/>
        <rFont val="Arial"/>
        <family val="2"/>
      </rPr>
      <t>French Revolution in world history.</t>
    </r>
  </si>
  <si>
    <r>
      <rPr>
        <sz val="9"/>
        <rFont val="Arial"/>
        <family val="2"/>
      </rPr>
      <t>463 National Geographic investigates ancient</t>
    </r>
  </si>
  <si>
    <r>
      <rPr>
        <sz val="9"/>
        <rFont val="Arial"/>
        <family val="2"/>
      </rPr>
      <t>Greece : archaeology unlocks the secrets of Greece's past</t>
    </r>
  </si>
  <si>
    <r>
      <rPr>
        <sz val="9"/>
        <rFont val="Arial"/>
        <family val="2"/>
      </rPr>
      <t>464 Ancient Romans : at a Glance.</t>
    </r>
  </si>
  <si>
    <r>
      <rPr>
        <sz val="9"/>
        <rFont val="Arial"/>
        <family val="2"/>
      </rPr>
      <t>ENF HIS 025 070 MCN</t>
    </r>
  </si>
  <si>
    <r>
      <rPr>
        <sz val="9"/>
        <rFont val="Arial"/>
        <family val="2"/>
      </rPr>
      <t>3                        1998</t>
    </r>
  </si>
  <si>
    <r>
      <rPr>
        <sz val="9"/>
        <rFont val="Arial"/>
        <family val="2"/>
      </rPr>
      <t>465 Ancient Greece</t>
    </r>
  </si>
  <si>
    <r>
      <rPr>
        <sz val="9"/>
        <rFont val="Arial"/>
        <family val="2"/>
      </rPr>
      <t>ENF HIS 025 070 MCR</t>
    </r>
  </si>
  <si>
    <r>
      <rPr>
        <sz val="9"/>
        <rFont val="Arial"/>
        <family val="2"/>
      </rPr>
      <t>466 Ancient Rome</t>
    </r>
  </si>
  <si>
    <r>
      <rPr>
        <sz val="9"/>
        <rFont val="Arial"/>
        <family val="2"/>
      </rPr>
      <t>467 The Vikings</t>
    </r>
  </si>
  <si>
    <r>
      <rPr>
        <sz val="9"/>
        <rFont val="Arial"/>
        <family val="2"/>
      </rPr>
      <t>468 Life in ancient Rome</t>
    </r>
  </si>
  <si>
    <r>
      <rPr>
        <sz val="9"/>
        <rFont val="Arial"/>
        <family val="2"/>
      </rPr>
      <t>ENF HIS 025 070 MEH</t>
    </r>
  </si>
  <si>
    <r>
      <rPr>
        <sz val="9"/>
        <rFont val="Arial"/>
        <family val="2"/>
      </rPr>
      <t>469 Life in ancient Rome</t>
    </r>
  </si>
  <si>
    <r>
      <rPr>
        <sz val="9"/>
        <rFont val="Arial"/>
        <family val="2"/>
      </rPr>
      <t>470 Usborne Encyclopedia of Ancient Greece, The.</t>
    </r>
  </si>
  <si>
    <r>
      <rPr>
        <sz val="9"/>
        <rFont val="Arial"/>
        <family val="2"/>
      </rPr>
      <t>ENF HIS 025 070 MIL</t>
    </r>
  </si>
  <si>
    <r>
      <rPr>
        <sz val="9"/>
        <rFont val="Arial"/>
        <family val="2"/>
      </rPr>
      <t>471 First Facts About the</t>
    </r>
  </si>
  <si>
    <r>
      <rPr>
        <sz val="9"/>
        <rFont val="Arial"/>
        <family val="2"/>
      </rPr>
      <t>ENF HIS 025 070 MOR</t>
    </r>
  </si>
  <si>
    <r>
      <rPr>
        <sz val="9"/>
        <rFont val="Arial"/>
        <family val="2"/>
      </rPr>
      <t>472 The best book of ancient</t>
    </r>
  </si>
  <si>
    <r>
      <rPr>
        <sz val="9"/>
        <rFont val="Arial"/>
        <family val="2"/>
      </rPr>
      <t>ENF HIS 025 070 MUR</t>
    </r>
  </si>
  <si>
    <r>
      <rPr>
        <sz val="9"/>
        <rFont val="Arial"/>
        <family val="2"/>
      </rPr>
      <t>473 Greek warrior</t>
    </r>
  </si>
  <si>
    <r>
      <rPr>
        <sz val="9"/>
        <rFont val="Arial"/>
        <family val="2"/>
      </rPr>
      <t>474 Gladiator (Rome)</t>
    </r>
  </si>
  <si>
    <r>
      <rPr>
        <sz val="9"/>
        <rFont val="Arial"/>
        <family val="2"/>
      </rPr>
      <t>475 Games of ancient Rome.</t>
    </r>
  </si>
  <si>
    <r>
      <rPr>
        <sz val="9"/>
        <rFont val="Arial"/>
        <family val="2"/>
      </rPr>
      <t>ENF HIS 025 070 NAR</t>
    </r>
  </si>
  <si>
    <r>
      <rPr>
        <sz val="9"/>
        <rFont val="Arial"/>
        <family val="2"/>
      </rPr>
      <t>476 Life in ancient Athens.</t>
    </r>
  </si>
  <si>
    <r>
      <rPr>
        <sz val="9"/>
        <rFont val="Arial"/>
        <family val="2"/>
      </rPr>
      <t>477 Life in ancient Greece.</t>
    </r>
  </si>
  <si>
    <r>
      <rPr>
        <sz val="9"/>
        <rFont val="Arial"/>
        <family val="2"/>
      </rPr>
      <t>478 Life in ancient Rome.</t>
    </r>
  </si>
  <si>
    <r>
      <rPr>
        <sz val="9"/>
        <rFont val="Arial"/>
        <family val="2"/>
      </rPr>
      <t>479 Life of a Roman slave.</t>
    </r>
  </si>
  <si>
    <r>
      <rPr>
        <sz val="9"/>
        <rFont val="Arial"/>
        <family val="2"/>
      </rPr>
      <t>480 The French Revolution</t>
    </r>
  </si>
  <si>
    <r>
      <rPr>
        <sz val="9"/>
        <rFont val="Arial"/>
        <family val="2"/>
      </rPr>
      <t>481 Games of ancient Rome</t>
    </r>
  </si>
  <si>
    <r>
      <rPr>
        <sz val="9"/>
        <rFont val="Arial"/>
        <family val="2"/>
      </rPr>
      <t>482 Kings and queens</t>
    </r>
  </si>
  <si>
    <r>
      <rPr>
        <sz val="9"/>
        <rFont val="Arial"/>
        <family val="2"/>
      </rPr>
      <t>ENF HIS 025 070 OLI</t>
    </r>
  </si>
  <si>
    <r>
      <rPr>
        <sz val="9"/>
        <rFont val="Arial"/>
        <family val="2"/>
      </rPr>
      <t>483 The Roman gladiators</t>
    </r>
  </si>
  <si>
    <r>
      <rPr>
        <sz val="9"/>
        <rFont val="Arial"/>
        <family val="2"/>
      </rPr>
      <t>ENF HIS 025 070 PAR</t>
    </r>
  </si>
  <si>
    <r>
      <rPr>
        <sz val="9"/>
        <rFont val="Arial"/>
        <family val="2"/>
      </rPr>
      <t>484 The Scandinavian vikings</t>
    </r>
  </si>
  <si>
    <r>
      <rPr>
        <sz val="9"/>
        <rFont val="Arial"/>
        <family val="2"/>
      </rPr>
      <t>485 The Spartan Hoplites : (Ancient Greece)</t>
    </r>
  </si>
  <si>
    <r>
      <rPr>
        <sz val="9"/>
        <rFont val="Arial"/>
        <family val="2"/>
      </rPr>
      <t>486 Ancient Greece.</t>
    </r>
  </si>
  <si>
    <r>
      <rPr>
        <sz val="9"/>
        <rFont val="Arial"/>
        <family val="2"/>
      </rPr>
      <t>ENF HIS 025 070 PEA</t>
    </r>
  </si>
  <si>
    <r>
      <rPr>
        <sz val="9"/>
        <rFont val="Arial"/>
        <family val="2"/>
      </rPr>
      <t>487 Ancient Greece.</t>
    </r>
  </si>
  <si>
    <r>
      <rPr>
        <sz val="9"/>
        <rFont val="Arial"/>
        <family val="2"/>
      </rPr>
      <t>488 Everyday life in ancient</t>
    </r>
  </si>
  <si>
    <r>
      <rPr>
        <sz val="9"/>
        <rFont val="Arial"/>
        <family val="2"/>
      </rPr>
      <t>489 Everyday life in ancient</t>
    </r>
  </si>
  <si>
    <r>
      <rPr>
        <sz val="9"/>
        <rFont val="Arial"/>
        <family val="2"/>
      </rPr>
      <t>490 Everyday life in ancient</t>
    </r>
  </si>
  <si>
    <r>
      <rPr>
        <sz val="9"/>
        <rFont val="Arial"/>
        <family val="2"/>
      </rPr>
      <t>491 Everyday life in ancient</t>
    </r>
  </si>
  <si>
    <r>
      <rPr>
        <sz val="9"/>
        <rFont val="Arial"/>
        <family val="2"/>
      </rPr>
      <t>492 Life in ancient Greece</t>
    </r>
  </si>
  <si>
    <r>
      <rPr>
        <sz val="9"/>
        <rFont val="Arial"/>
        <family val="2"/>
      </rPr>
      <t>ENF HIS 025 070 PEP</t>
    </r>
  </si>
  <si>
    <r>
      <rPr>
        <sz val="9"/>
        <rFont val="Arial"/>
        <family val="2"/>
      </rPr>
      <t>493 Life in ancient Greece</t>
    </r>
  </si>
  <si>
    <r>
      <rPr>
        <sz val="9"/>
        <rFont val="Arial"/>
        <family val="2"/>
      </rPr>
      <t>494 Plato : the father of logic</t>
    </r>
  </si>
  <si>
    <r>
      <rPr>
        <sz val="9"/>
        <rFont val="Arial"/>
        <family val="2"/>
      </rPr>
      <t>ENF HIS 025 070 PLA</t>
    </r>
  </si>
  <si>
    <r>
      <rPr>
        <sz val="9"/>
        <rFont val="Arial"/>
        <family val="2"/>
      </rPr>
      <t>495 The life and times of Plato</t>
    </r>
  </si>
  <si>
    <r>
      <rPr>
        <sz val="9"/>
        <rFont val="Arial"/>
        <family val="2"/>
      </rPr>
      <t>496 Roman diary : the journal</t>
    </r>
  </si>
  <si>
    <r>
      <rPr>
        <sz val="9"/>
        <rFont val="Arial"/>
        <family val="2"/>
      </rPr>
      <t>of Iliona of Mytilini, who was captured by pirates and sold as a slave in Rome, A.D. 107</t>
    </r>
  </si>
  <si>
    <r>
      <rPr>
        <sz val="9"/>
        <rFont val="Arial"/>
        <family val="2"/>
      </rPr>
      <t>497 Pythagoras : pioneering mathematician and musical theorist of Ancient Greece</t>
    </r>
  </si>
  <si>
    <r>
      <rPr>
        <sz val="9"/>
        <rFont val="Arial"/>
        <family val="2"/>
      </rPr>
      <t>ENF HIS 025 070 PYT</t>
    </r>
  </si>
  <si>
    <r>
      <rPr>
        <sz val="9"/>
        <rFont val="Arial"/>
        <family val="2"/>
      </rPr>
      <t>0                        2006</t>
    </r>
  </si>
  <si>
    <r>
      <rPr>
        <sz val="9"/>
        <rFont val="Arial"/>
        <family val="2"/>
      </rPr>
      <t>498 Britain 1900-51.</t>
    </r>
  </si>
  <si>
    <r>
      <rPr>
        <sz val="9"/>
        <rFont val="Arial"/>
        <family val="2"/>
      </rPr>
      <t>ENF HIS 025 070 RAD</t>
    </r>
  </si>
  <si>
    <r>
      <rPr>
        <sz val="9"/>
        <rFont val="Arial"/>
        <family val="2"/>
      </rPr>
      <t>499 French Revolution 1789</t>
    </r>
  </si>
  <si>
    <r>
      <rPr>
        <sz val="9"/>
        <rFont val="Arial"/>
        <family val="2"/>
      </rPr>
      <t>ENF HIS 025 070 RAY</t>
    </r>
  </si>
  <si>
    <r>
      <rPr>
        <sz val="9"/>
        <rFont val="Arial"/>
        <family val="2"/>
      </rPr>
      <t>-99, The.</t>
    </r>
  </si>
  <si>
    <r>
      <rPr>
        <sz val="9"/>
        <rFont val="Arial"/>
        <family val="2"/>
      </rPr>
      <t>500 The Greeks : leaders in democracy</t>
    </r>
  </si>
  <si>
    <r>
      <rPr>
        <sz val="9"/>
        <rFont val="Arial"/>
        <family val="2"/>
      </rPr>
      <t>ENF HIS 025 070 REE</t>
    </r>
  </si>
  <si>
    <r>
      <rPr>
        <sz val="9"/>
        <rFont val="Arial"/>
        <family val="2"/>
      </rPr>
      <t>2                        2006</t>
    </r>
  </si>
  <si>
    <r>
      <rPr>
        <sz val="9"/>
        <rFont val="Arial"/>
        <family val="2"/>
      </rPr>
      <t>501 Pompeii (Rome) : the day a ENF HIS 025 070 RIC city was buried.</t>
    </r>
  </si>
  <si>
    <r>
      <rPr>
        <sz val="9"/>
        <rFont val="Arial"/>
        <family val="2"/>
      </rPr>
      <t>0                        1998</t>
    </r>
  </si>
  <si>
    <r>
      <rPr>
        <sz val="9"/>
        <rFont val="Arial"/>
        <family val="2"/>
      </rPr>
      <t>502 Life of the ancient Vikings</t>
    </r>
  </si>
  <si>
    <r>
      <rPr>
        <sz val="9"/>
        <rFont val="Arial"/>
        <family val="2"/>
      </rPr>
      <t>ENF HIS 025 070 RIC</t>
    </r>
  </si>
  <si>
    <r>
      <rPr>
        <sz val="9"/>
        <rFont val="Arial"/>
        <family val="2"/>
      </rPr>
      <t>503 Ancient Greek warfare</t>
    </r>
  </si>
  <si>
    <r>
      <rPr>
        <sz val="9"/>
        <rFont val="Arial"/>
        <family val="2"/>
      </rPr>
      <t>504 Ancient Roman warfare</t>
    </r>
  </si>
  <si>
    <r>
      <rPr>
        <sz val="9"/>
        <rFont val="Arial"/>
        <family val="2"/>
      </rPr>
      <t>505 Life of the Ancient Celts.</t>
    </r>
  </si>
  <si>
    <r>
      <rPr>
        <sz val="9"/>
        <rFont val="Arial"/>
        <family val="2"/>
      </rPr>
      <t>506 Life of the Ancient Celts.</t>
    </r>
  </si>
  <si>
    <r>
      <rPr>
        <sz val="9"/>
        <rFont val="Arial"/>
        <family val="2"/>
      </rPr>
      <t>507 The ancient Greek world</t>
    </r>
  </si>
  <si>
    <r>
      <rPr>
        <sz val="9"/>
        <rFont val="Arial"/>
        <family val="2"/>
      </rPr>
      <t>ENF HIS 025 070 ROB</t>
    </r>
  </si>
  <si>
    <r>
      <rPr>
        <sz val="9"/>
        <rFont val="Arial"/>
        <family val="2"/>
      </rPr>
      <t>508 Daily Life : (Ancient Greece</t>
    </r>
  </si>
  <si>
    <r>
      <rPr>
        <sz val="9"/>
        <rFont val="Arial"/>
        <family val="2"/>
      </rPr>
      <t>ENF HIS 025 070 ROS</t>
    </r>
  </si>
  <si>
    <r>
      <rPr>
        <sz val="9"/>
        <rFont val="Arial"/>
        <family val="2"/>
      </rPr>
      <t>)</t>
    </r>
  </si>
  <si>
    <r>
      <rPr>
        <sz val="9"/>
        <rFont val="Arial"/>
        <family val="2"/>
      </rPr>
      <t>509 Entertainment : (Ancient</t>
    </r>
  </si>
  <si>
    <r>
      <rPr>
        <sz val="9"/>
        <rFont val="Arial"/>
        <family val="2"/>
      </rPr>
      <t>Greece)</t>
    </r>
  </si>
  <si>
    <r>
      <rPr>
        <sz val="9"/>
        <rFont val="Arial"/>
        <family val="2"/>
      </rPr>
      <t>510 Rich and Poor in Ancient</t>
    </r>
  </si>
  <si>
    <r>
      <rPr>
        <sz val="9"/>
        <rFont val="Arial"/>
        <family val="2"/>
      </rPr>
      <t>511 Ancient Greeks, The.</t>
    </r>
  </si>
  <si>
    <r>
      <rPr>
        <sz val="9"/>
        <rFont val="Arial"/>
        <family val="2"/>
      </rPr>
      <t>ENF HIS 025 070 SCH</t>
    </r>
  </si>
  <si>
    <r>
      <rPr>
        <sz val="9"/>
        <rFont val="Arial"/>
        <family val="2"/>
      </rPr>
      <t>512 Rome.</t>
    </r>
  </si>
  <si>
    <r>
      <rPr>
        <sz val="9"/>
        <rFont val="Arial"/>
        <family val="2"/>
      </rPr>
      <t>ENF HIS 025 070 SHE</t>
    </r>
  </si>
  <si>
    <r>
      <rPr>
        <sz val="9"/>
        <rFont val="Arial"/>
        <family val="2"/>
      </rPr>
      <t>513 Rome.</t>
    </r>
  </si>
  <si>
    <r>
      <rPr>
        <sz val="9"/>
        <rFont val="Arial"/>
        <family val="2"/>
      </rPr>
      <t>514 Builders, traders and</t>
    </r>
  </si>
  <si>
    <r>
      <rPr>
        <sz val="9"/>
        <rFont val="Arial"/>
        <family val="2"/>
      </rPr>
      <t>ENF HIS 025 070 SHU</t>
    </r>
  </si>
  <si>
    <r>
      <rPr>
        <sz val="9"/>
        <rFont val="Arial"/>
        <family val="2"/>
      </rPr>
      <t>Craftsmen. : (Ancient</t>
    </r>
  </si>
  <si>
    <r>
      <rPr>
        <sz val="9"/>
        <rFont val="Arial"/>
        <family val="2"/>
      </rPr>
      <t>Greece).</t>
    </r>
  </si>
  <si>
    <r>
      <rPr>
        <sz val="9"/>
        <rFont val="Arial"/>
        <family val="2"/>
      </rPr>
      <t>515 Builders, traders and</t>
    </r>
  </si>
  <si>
    <r>
      <rPr>
        <sz val="9"/>
        <rFont val="Arial"/>
        <family val="2"/>
      </rPr>
      <t>516 Cities &amp; citizens. : (Ancient</t>
    </r>
  </si>
  <si>
    <r>
      <rPr>
        <sz val="9"/>
        <rFont val="Arial"/>
        <family val="2"/>
      </rPr>
      <t>517 Cities &amp; citizens. : (Ancient</t>
    </r>
  </si>
  <si>
    <r>
      <rPr>
        <sz val="9"/>
        <rFont val="Arial"/>
        <family val="2"/>
      </rPr>
      <t>518 Discoveries, inventions &amp;</t>
    </r>
  </si>
  <si>
    <r>
      <rPr>
        <sz val="9"/>
        <rFont val="Arial"/>
        <family val="2"/>
      </rPr>
      <t>ideas. : (Ancient Greece).</t>
    </r>
  </si>
  <si>
    <r>
      <rPr>
        <sz val="9"/>
        <rFont val="Arial"/>
        <family val="2"/>
      </rPr>
      <t>519 Discoveries, inventions &amp;</t>
    </r>
  </si>
  <si>
    <r>
      <rPr>
        <sz val="9"/>
        <rFont val="Arial"/>
        <family val="2"/>
      </rPr>
      <t>520 Farmers &amp; fighters. :</t>
    </r>
  </si>
  <si>
    <r>
      <rPr>
        <sz val="9"/>
        <rFont val="Arial"/>
        <family val="2"/>
      </rPr>
      <t>(Ancient Greece).</t>
    </r>
  </si>
  <si>
    <r>
      <rPr>
        <sz val="9"/>
        <rFont val="Arial"/>
        <family val="2"/>
      </rPr>
      <t>521 Farmers &amp; fighters. :</t>
    </r>
  </si>
  <si>
    <r>
      <rPr>
        <sz val="9"/>
        <rFont val="Arial"/>
        <family val="2"/>
      </rPr>
      <t>522 Ancient Greece.</t>
    </r>
  </si>
  <si>
    <r>
      <rPr>
        <sz val="9"/>
        <rFont val="Arial"/>
        <family val="2"/>
      </rPr>
      <t>ENF HIS 025 070 SIM</t>
    </r>
  </si>
  <si>
    <r>
      <rPr>
        <sz val="9"/>
        <rFont val="Arial"/>
        <family val="2"/>
      </rPr>
      <t>523 Ancient Greece.</t>
    </r>
  </si>
  <si>
    <r>
      <rPr>
        <sz val="9"/>
        <rFont val="Arial"/>
        <family val="2"/>
      </rPr>
      <t>524 Ancient Rome.</t>
    </r>
  </si>
  <si>
    <r>
      <rPr>
        <sz val="9"/>
        <rFont val="Arial"/>
        <family val="2"/>
      </rPr>
      <t>525 Ancient Rome.</t>
    </r>
  </si>
  <si>
    <r>
      <rPr>
        <sz val="9"/>
        <rFont val="Arial"/>
        <family val="2"/>
      </rPr>
      <t>526 Visitor's Guide to Ancient</t>
    </r>
  </si>
  <si>
    <r>
      <rPr>
        <sz val="9"/>
        <rFont val="Arial"/>
        <family val="2"/>
      </rPr>
      <t>Rome, A : A Complete</t>
    </r>
  </si>
  <si>
    <r>
      <rPr>
        <sz val="9"/>
        <rFont val="Arial"/>
        <family val="2"/>
      </rPr>
      <t>Guide to Everyday Life in the Roman Capital.</t>
    </r>
  </si>
  <si>
    <r>
      <rPr>
        <sz val="9"/>
        <rFont val="Arial"/>
        <family val="2"/>
      </rPr>
      <t>527 Technology in the time of</t>
    </r>
  </si>
  <si>
    <r>
      <rPr>
        <sz val="9"/>
        <rFont val="Arial"/>
        <family val="2"/>
      </rPr>
      <t>ENF HIS 025 070 SNE</t>
    </r>
  </si>
  <si>
    <r>
      <rPr>
        <sz val="9"/>
        <rFont val="Arial"/>
        <family val="2"/>
      </rPr>
      <t>ancient Rome.</t>
    </r>
  </si>
  <si>
    <r>
      <rPr>
        <sz val="9"/>
        <rFont val="Arial"/>
        <family val="2"/>
      </rPr>
      <t>528 Technology in the time of</t>
    </r>
  </si>
  <si>
    <r>
      <rPr>
        <sz val="9"/>
        <rFont val="Arial"/>
        <family val="2"/>
      </rPr>
      <t>529 Ancient Greece</t>
    </r>
  </si>
  <si>
    <r>
      <rPr>
        <sz val="9"/>
        <rFont val="Arial"/>
        <family val="2"/>
      </rPr>
      <t>530 Ancient Rome</t>
    </r>
  </si>
  <si>
    <r>
      <rPr>
        <sz val="9"/>
        <rFont val="Arial"/>
        <family val="2"/>
      </rPr>
      <t>531 Revolutionary and</t>
    </r>
  </si>
  <si>
    <r>
      <rPr>
        <sz val="9"/>
        <rFont val="Arial"/>
        <family val="2"/>
      </rPr>
      <t>ENF HIS 025 070 SOM</t>
    </r>
  </si>
  <si>
    <r>
      <rPr>
        <sz val="9"/>
        <rFont val="Arial"/>
        <family val="2"/>
      </rPr>
      <t>Napoleonic Wars. : (French Revolution).</t>
    </r>
  </si>
  <si>
    <r>
      <rPr>
        <sz val="9"/>
        <rFont val="Arial"/>
        <family val="2"/>
      </rPr>
      <t>532 Harald Hardrada and the</t>
    </r>
  </si>
  <si>
    <r>
      <rPr>
        <sz val="9"/>
        <rFont val="Arial"/>
        <family val="2"/>
      </rPr>
      <t>ENF HIS 025 070 SPE</t>
    </r>
  </si>
  <si>
    <r>
      <rPr>
        <sz val="9"/>
        <rFont val="Arial"/>
        <family val="2"/>
      </rPr>
      <t>533 Clothes and Crafts in Ancient Greece.</t>
    </r>
  </si>
  <si>
    <r>
      <rPr>
        <sz val="9"/>
        <rFont val="Arial"/>
        <family val="2"/>
      </rPr>
      <t>ENF HIS 025 070 STE</t>
    </r>
  </si>
  <si>
    <r>
      <rPr>
        <sz val="9"/>
        <rFont val="Arial"/>
        <family val="2"/>
      </rPr>
      <t>534 Clothes and Crafts in Victorian Times.</t>
    </r>
  </si>
  <si>
    <r>
      <rPr>
        <sz val="9"/>
        <rFont val="Arial"/>
        <family val="2"/>
      </rPr>
      <t>535 The French Revolution</t>
    </r>
  </si>
  <si>
    <r>
      <rPr>
        <sz val="9"/>
        <rFont val="Arial"/>
        <family val="2"/>
      </rPr>
      <t>536 Life among the Vikings.</t>
    </r>
  </si>
  <si>
    <r>
      <rPr>
        <sz val="9"/>
        <rFont val="Arial"/>
        <family val="2"/>
      </rPr>
      <t>ENF HIS 025 070 STR</t>
    </r>
  </si>
  <si>
    <r>
      <rPr>
        <sz val="9"/>
        <rFont val="Arial"/>
        <family val="2"/>
      </rPr>
      <t>537 The Buried city of Pompeii</t>
    </r>
  </si>
  <si>
    <r>
      <rPr>
        <sz val="9"/>
        <rFont val="Arial"/>
        <family val="2"/>
      </rPr>
      <t>ENF HIS 025 070 TAN</t>
    </r>
  </si>
  <si>
    <r>
      <rPr>
        <sz val="9"/>
        <rFont val="Arial"/>
        <family val="2"/>
      </rPr>
      <t>(Rome) : what it was like when Vesuvius exploded.</t>
    </r>
  </si>
  <si>
    <r>
      <rPr>
        <sz val="9"/>
        <rFont val="Arial"/>
        <family val="2"/>
      </rPr>
      <t>538 The life and times of Constantine : (Rome)</t>
    </r>
  </si>
  <si>
    <r>
      <rPr>
        <sz val="9"/>
        <rFont val="Arial"/>
        <family val="2"/>
      </rPr>
      <t>ENF HIS 025 070 TRA</t>
    </r>
  </si>
  <si>
    <r>
      <rPr>
        <sz val="9"/>
        <rFont val="Arial"/>
        <family val="2"/>
      </rPr>
      <t>539 The life and times of Cicero ENF HIS 025 070 TRA</t>
    </r>
  </si>
  <si>
    <r>
      <rPr>
        <sz val="9"/>
        <rFont val="Arial"/>
        <family val="2"/>
      </rPr>
      <t>: (Rome)</t>
    </r>
  </si>
  <si>
    <r>
      <rPr>
        <sz val="9"/>
        <rFont val="Arial"/>
        <family val="2"/>
      </rPr>
      <t>540 Vikings : raiders and explorers</t>
    </r>
  </si>
  <si>
    <r>
      <rPr>
        <sz val="9"/>
        <rFont val="Arial"/>
        <family val="2"/>
      </rPr>
      <t>ENF HIS 025 070 WEI</t>
    </r>
  </si>
  <si>
    <r>
      <rPr>
        <sz val="9"/>
        <rFont val="Arial"/>
        <family val="2"/>
      </rPr>
      <t>541 Vikings : raiders and</t>
    </r>
  </si>
  <si>
    <r>
      <rPr>
        <sz val="9"/>
        <rFont val="Arial"/>
        <family val="2"/>
      </rPr>
      <t>explorers</t>
    </r>
  </si>
  <si>
    <r>
      <rPr>
        <sz val="9"/>
        <rFont val="Arial"/>
        <family val="2"/>
      </rPr>
      <t>542 The life and times of</t>
    </r>
  </si>
  <si>
    <r>
      <rPr>
        <sz val="9"/>
        <rFont val="Arial"/>
        <family val="2"/>
      </rPr>
      <t>ENF HIS 025 070 WHI</t>
    </r>
  </si>
  <si>
    <r>
      <rPr>
        <sz val="9"/>
        <rFont val="Arial"/>
        <family val="2"/>
      </rPr>
      <t>Augustus Caesar : (Rome)</t>
    </r>
  </si>
  <si>
    <r>
      <rPr>
        <sz val="9"/>
        <rFont val="Arial"/>
        <family val="2"/>
      </rPr>
      <t>543 The life and times of</t>
    </r>
  </si>
  <si>
    <r>
      <rPr>
        <sz val="9"/>
        <rFont val="Arial"/>
        <family val="2"/>
      </rPr>
      <t>Herodotus</t>
    </r>
  </si>
  <si>
    <r>
      <rPr>
        <sz val="9"/>
        <rFont val="Arial"/>
        <family val="2"/>
      </rPr>
      <t>544 The life and times of Julius</t>
    </r>
  </si>
  <si>
    <r>
      <rPr>
        <sz val="9"/>
        <rFont val="Arial"/>
        <family val="2"/>
      </rPr>
      <t>Caesar : (Rome)</t>
    </r>
  </si>
  <si>
    <r>
      <rPr>
        <sz val="9"/>
        <rFont val="Arial"/>
        <family val="2"/>
      </rPr>
      <t>545 The life and times of Nero :</t>
    </r>
  </si>
  <si>
    <r>
      <rPr>
        <sz val="9"/>
        <rFont val="Arial"/>
        <family val="2"/>
      </rPr>
      <t>(Rome)</t>
    </r>
  </si>
  <si>
    <r>
      <rPr>
        <sz val="9"/>
        <rFont val="Arial"/>
        <family val="2"/>
      </rPr>
      <t>546 The life and times of</t>
    </r>
  </si>
  <si>
    <r>
      <rPr>
        <sz val="9"/>
        <rFont val="Arial"/>
        <family val="2"/>
      </rPr>
      <t>Pericles : (Ancient Greece)</t>
    </r>
  </si>
  <si>
    <r>
      <rPr>
        <sz val="9"/>
        <rFont val="Arial"/>
        <family val="2"/>
      </rPr>
      <t>547 Greeks, The.</t>
    </r>
  </si>
  <si>
    <r>
      <rPr>
        <sz val="9"/>
        <rFont val="Arial"/>
        <family val="2"/>
      </rPr>
      <t>ENF HIS 025 070 WIL</t>
    </r>
  </si>
  <si>
    <r>
      <rPr>
        <sz val="9"/>
        <rFont val="Arial"/>
        <family val="2"/>
      </rPr>
      <t>548 City states : (Ancient</t>
    </r>
  </si>
  <si>
    <r>
      <rPr>
        <sz val="9"/>
        <rFont val="Arial"/>
        <family val="2"/>
      </rPr>
      <t>ENF HIS 025 070 WRI</t>
    </r>
  </si>
  <si>
    <r>
      <rPr>
        <sz val="9"/>
        <rFont val="Arial"/>
        <family val="2"/>
      </rPr>
      <t>549 Philosophy and writing : Inside Ancient Greece</t>
    </r>
  </si>
  <si>
    <r>
      <rPr>
        <sz val="9"/>
        <rFont val="Arial"/>
        <family val="2"/>
      </rPr>
      <t>550 War and warfare : (Ancient</t>
    </r>
  </si>
  <si>
    <r>
      <rPr>
        <sz val="9"/>
        <rFont val="Arial"/>
        <family val="2"/>
      </rPr>
      <t>551 Art and architecture : (Ancient Greece)</t>
    </r>
  </si>
  <si>
    <r>
      <rPr>
        <sz val="9"/>
        <rFont val="Arial"/>
        <family val="2"/>
      </rPr>
      <t>552 Life in Charles Dickens's</t>
    </r>
  </si>
  <si>
    <r>
      <rPr>
        <sz val="9"/>
        <rFont val="Arial"/>
        <family val="2"/>
      </rPr>
      <t>ENF HIS 025 070 YAN</t>
    </r>
  </si>
  <si>
    <r>
      <rPr>
        <sz val="9"/>
        <rFont val="Arial"/>
        <family val="2"/>
      </rPr>
      <t>England.</t>
    </r>
  </si>
  <si>
    <r>
      <rPr>
        <sz val="9"/>
        <rFont val="Arial"/>
        <family val="2"/>
      </rPr>
      <t>553 The life and times of</t>
    </r>
  </si>
  <si>
    <r>
      <rPr>
        <sz val="9"/>
        <rFont val="Arial"/>
        <family val="2"/>
      </rPr>
      <t>ENF HIS 025 070 ZAN</t>
    </r>
  </si>
  <si>
    <r>
      <rPr>
        <sz val="9"/>
        <rFont val="Arial"/>
        <family val="2"/>
      </rPr>
      <t xml:space="preserve">Socrates : (Ancient Greece
</t>
    </r>
    <r>
      <rPr>
        <sz val="9"/>
        <rFont val="Arial"/>
        <family val="2"/>
      </rPr>
      <t>)</t>
    </r>
  </si>
  <si>
    <t>Mortgage</t>
  </si>
  <si>
    <t>L.Credit</t>
  </si>
  <si>
    <t>Condo</t>
  </si>
  <si>
    <t>Transfer</t>
  </si>
  <si>
    <t>Closing</t>
  </si>
  <si>
    <t>refurnish</t>
  </si>
  <si>
    <t>Love List</t>
  </si>
  <si>
    <t>Income</t>
  </si>
  <si>
    <t>Garage</t>
  </si>
  <si>
    <t>Other options - RRSP Kim pull out - $10000 for therapy? Spousal RRSP with Tim?</t>
  </si>
  <si>
    <t>Wait on the shed til Spring</t>
  </si>
  <si>
    <t>Super tight, Zero money summer and save $4000</t>
  </si>
  <si>
    <t>Kim Take all the fee for service she can get.</t>
  </si>
  <si>
    <t>Short Term, saving the $900 each month</t>
  </si>
  <si>
    <t>VISA</t>
  </si>
  <si>
    <t>carrying costs</t>
  </si>
  <si>
    <t>Relocate Daniel</t>
  </si>
  <si>
    <t>117 to 125</t>
  </si>
  <si>
    <t>new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</si>
</sst>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center" vertical="top" shrinkToFit="1"/>
    </xf>
    <xf numFmtId="1" fontId="3" fillId="0" borderId="3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right" vertical="top" shrinkToFi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1"/>
    </xf>
    <xf numFmtId="1" fontId="3" fillId="0" borderId="4" xfId="0" applyNumberFormat="1" applyFont="1" applyFill="1" applyBorder="1" applyAlignment="1">
      <alignment horizontal="left" vertical="top" indent="3" shrinkToFit="1"/>
    </xf>
    <xf numFmtId="0" fontId="0" fillId="0" borderId="0" xfId="0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top" indent="3" shrinkToFit="1"/>
    </xf>
    <xf numFmtId="0" fontId="1" fillId="0" borderId="0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2"/>
    </xf>
    <xf numFmtId="1" fontId="3" fillId="0" borderId="2" xfId="0" applyNumberFormat="1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left" vertical="top" wrapText="1" indent="2"/>
    </xf>
    <xf numFmtId="1" fontId="3" fillId="0" borderId="3" xfId="0" applyNumberFormat="1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left" vertical="top" wrapText="1" indent="2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left" vertical="top" indent="2" shrinkToFit="1"/>
    </xf>
    <xf numFmtId="0" fontId="2" fillId="0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left" vertical="top" indent="2" shrinkToFi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left" vertical="top" indent="4" shrinkToFit="1"/>
    </xf>
    <xf numFmtId="0" fontId="2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left" vertical="top" indent="4" shrinkToFit="1"/>
    </xf>
    <xf numFmtId="0" fontId="2" fillId="0" borderId="2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 indent="1"/>
    </xf>
    <xf numFmtId="1" fontId="3" fillId="0" borderId="4" xfId="0" applyNumberFormat="1" applyFont="1" applyFill="1" applyBorder="1" applyAlignment="1">
      <alignment horizontal="left" vertical="top" indent="3" shrinkToFit="1"/>
    </xf>
    <xf numFmtId="0" fontId="0" fillId="0" borderId="0" xfId="0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top" indent="3" shrinkToFit="1"/>
    </xf>
    <xf numFmtId="0" fontId="2" fillId="0" borderId="5" xfId="0" applyFont="1" applyFill="1" applyBorder="1" applyAlignment="1">
      <alignment horizontal="left" vertical="top" wrapText="1" indent="3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3"/>
    </xf>
    <xf numFmtId="0" fontId="0" fillId="0" borderId="5" xfId="0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</xdr:colOff>
      <xdr:row>1</xdr:row>
      <xdr:rowOff>0</xdr:rowOff>
    </xdr:from>
    <xdr:to>
      <xdr:col>7</xdr:col>
      <xdr:colOff>565785</xdr:colOff>
      <xdr:row>1</xdr:row>
      <xdr:rowOff>0</xdr:rowOff>
    </xdr:to>
    <xdr:sp macro="" textlink="">
      <xdr:nvSpPr>
        <xdr:cNvPr id="2" name="Shape 2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</xdr:row>
      <xdr:rowOff>0</xdr:rowOff>
    </xdr:from>
    <xdr:to>
      <xdr:col>7</xdr:col>
      <xdr:colOff>565785</xdr:colOff>
      <xdr:row>1</xdr:row>
      <xdr:rowOff>0</xdr:rowOff>
    </xdr:to>
    <xdr:sp macro="" textlink="">
      <xdr:nvSpPr>
        <xdr:cNvPr id="3" name="Shape 3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</xdr:row>
      <xdr:rowOff>0</xdr:rowOff>
    </xdr:from>
    <xdr:to>
      <xdr:col>7</xdr:col>
      <xdr:colOff>565785</xdr:colOff>
      <xdr:row>1</xdr:row>
      <xdr:rowOff>0</xdr:rowOff>
    </xdr:to>
    <xdr:sp macro="" textlink="">
      <xdr:nvSpPr>
        <xdr:cNvPr id="4" name="Shape 4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</xdr:row>
      <xdr:rowOff>0</xdr:rowOff>
    </xdr:from>
    <xdr:to>
      <xdr:col>7</xdr:col>
      <xdr:colOff>565785</xdr:colOff>
      <xdr:row>1</xdr:row>
      <xdr:rowOff>0</xdr:rowOff>
    </xdr:to>
    <xdr:sp macro="" textlink="">
      <xdr:nvSpPr>
        <xdr:cNvPr id="5" name="Shape 5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</xdr:row>
      <xdr:rowOff>0</xdr:rowOff>
    </xdr:from>
    <xdr:to>
      <xdr:col>7</xdr:col>
      <xdr:colOff>565785</xdr:colOff>
      <xdr:row>1</xdr:row>
      <xdr:rowOff>0</xdr:rowOff>
    </xdr:to>
    <xdr:sp macro="" textlink="">
      <xdr:nvSpPr>
        <xdr:cNvPr id="6" name="Shape 6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</xdr:row>
      <xdr:rowOff>0</xdr:rowOff>
    </xdr:from>
    <xdr:to>
      <xdr:col>7</xdr:col>
      <xdr:colOff>565785</xdr:colOff>
      <xdr:row>1</xdr:row>
      <xdr:rowOff>0</xdr:rowOff>
    </xdr:to>
    <xdr:sp macro="" textlink="">
      <xdr:nvSpPr>
        <xdr:cNvPr id="7" name="Shape 7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</xdr:row>
      <xdr:rowOff>0</xdr:rowOff>
    </xdr:from>
    <xdr:to>
      <xdr:col>7</xdr:col>
      <xdr:colOff>565785</xdr:colOff>
      <xdr:row>1</xdr:row>
      <xdr:rowOff>0</xdr:rowOff>
    </xdr:to>
    <xdr:sp macro="" textlink="">
      <xdr:nvSpPr>
        <xdr:cNvPr id="8" name="Shape 8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</xdr:row>
      <xdr:rowOff>0</xdr:rowOff>
    </xdr:from>
    <xdr:to>
      <xdr:col>7</xdr:col>
      <xdr:colOff>565785</xdr:colOff>
      <xdr:row>1</xdr:row>
      <xdr:rowOff>0</xdr:rowOff>
    </xdr:to>
    <xdr:sp macro="" textlink="">
      <xdr:nvSpPr>
        <xdr:cNvPr id="9" name="Shape 9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</xdr:row>
      <xdr:rowOff>3809</xdr:rowOff>
    </xdr:from>
    <xdr:to>
      <xdr:col>7</xdr:col>
      <xdr:colOff>565785</xdr:colOff>
      <xdr:row>1</xdr:row>
      <xdr:rowOff>3809</xdr:rowOff>
    </xdr:to>
    <xdr:sp macro="" textlink="">
      <xdr:nvSpPr>
        <xdr:cNvPr id="10" name="Shape 10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19</xdr:row>
      <xdr:rowOff>3809</xdr:rowOff>
    </xdr:from>
    <xdr:to>
      <xdr:col>7</xdr:col>
      <xdr:colOff>565785</xdr:colOff>
      <xdr:row>19</xdr:row>
      <xdr:rowOff>3809</xdr:rowOff>
    </xdr:to>
    <xdr:sp macro="" textlink="">
      <xdr:nvSpPr>
        <xdr:cNvPr id="11" name="Shape 11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43</xdr:row>
      <xdr:rowOff>6349</xdr:rowOff>
    </xdr:from>
    <xdr:to>
      <xdr:col>7</xdr:col>
      <xdr:colOff>568325</xdr:colOff>
      <xdr:row>43</xdr:row>
      <xdr:rowOff>6349</xdr:rowOff>
    </xdr:to>
    <xdr:sp macro="" textlink="">
      <xdr:nvSpPr>
        <xdr:cNvPr id="12" name="Shape 12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50</xdr:row>
      <xdr:rowOff>3810</xdr:rowOff>
    </xdr:from>
    <xdr:to>
      <xdr:col>7</xdr:col>
      <xdr:colOff>565785</xdr:colOff>
      <xdr:row>50</xdr:row>
      <xdr:rowOff>3810</xdr:rowOff>
    </xdr:to>
    <xdr:sp macro="" textlink="">
      <xdr:nvSpPr>
        <xdr:cNvPr id="13" name="Shape 13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100</xdr:row>
      <xdr:rowOff>3809</xdr:rowOff>
    </xdr:from>
    <xdr:to>
      <xdr:col>7</xdr:col>
      <xdr:colOff>565785</xdr:colOff>
      <xdr:row>100</xdr:row>
      <xdr:rowOff>3809</xdr:rowOff>
    </xdr:to>
    <xdr:sp macro="" textlink="">
      <xdr:nvSpPr>
        <xdr:cNvPr id="14" name="Shape 14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102</xdr:row>
      <xdr:rowOff>6349</xdr:rowOff>
    </xdr:from>
    <xdr:to>
      <xdr:col>7</xdr:col>
      <xdr:colOff>568325</xdr:colOff>
      <xdr:row>102</xdr:row>
      <xdr:rowOff>6349</xdr:rowOff>
    </xdr:to>
    <xdr:sp macro="" textlink="">
      <xdr:nvSpPr>
        <xdr:cNvPr id="15" name="Shape 15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153</xdr:row>
      <xdr:rowOff>3808</xdr:rowOff>
    </xdr:from>
    <xdr:to>
      <xdr:col>7</xdr:col>
      <xdr:colOff>565785</xdr:colOff>
      <xdr:row>153</xdr:row>
      <xdr:rowOff>3808</xdr:rowOff>
    </xdr:to>
    <xdr:sp macro="" textlink="">
      <xdr:nvSpPr>
        <xdr:cNvPr id="16" name="Shape 16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245</xdr:row>
      <xdr:rowOff>6349</xdr:rowOff>
    </xdr:from>
    <xdr:to>
      <xdr:col>7</xdr:col>
      <xdr:colOff>568325</xdr:colOff>
      <xdr:row>245</xdr:row>
      <xdr:rowOff>6349</xdr:rowOff>
    </xdr:to>
    <xdr:sp macro="" textlink="">
      <xdr:nvSpPr>
        <xdr:cNvPr id="17" name="Shape 17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282</xdr:row>
      <xdr:rowOff>0</xdr:rowOff>
    </xdr:from>
    <xdr:to>
      <xdr:col>7</xdr:col>
      <xdr:colOff>565785</xdr:colOff>
      <xdr:row>282</xdr:row>
      <xdr:rowOff>0</xdr:rowOff>
    </xdr:to>
    <xdr:sp macro="" textlink="">
      <xdr:nvSpPr>
        <xdr:cNvPr id="18" name="Shape 18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282</xdr:row>
      <xdr:rowOff>0</xdr:rowOff>
    </xdr:from>
    <xdr:to>
      <xdr:col>7</xdr:col>
      <xdr:colOff>568325</xdr:colOff>
      <xdr:row>282</xdr:row>
      <xdr:rowOff>0</xdr:rowOff>
    </xdr:to>
    <xdr:sp macro="" textlink="">
      <xdr:nvSpPr>
        <xdr:cNvPr id="19" name="Shape 19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282</xdr:row>
      <xdr:rowOff>0</xdr:rowOff>
    </xdr:from>
    <xdr:to>
      <xdr:col>7</xdr:col>
      <xdr:colOff>565785</xdr:colOff>
      <xdr:row>282</xdr:row>
      <xdr:rowOff>0</xdr:rowOff>
    </xdr:to>
    <xdr:sp macro="" textlink="">
      <xdr:nvSpPr>
        <xdr:cNvPr id="20" name="Shape 20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282</xdr:row>
      <xdr:rowOff>0</xdr:rowOff>
    </xdr:from>
    <xdr:to>
      <xdr:col>7</xdr:col>
      <xdr:colOff>568325</xdr:colOff>
      <xdr:row>282</xdr:row>
      <xdr:rowOff>0</xdr:rowOff>
    </xdr:to>
    <xdr:sp macro="" textlink="">
      <xdr:nvSpPr>
        <xdr:cNvPr id="21" name="Shape 21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282</xdr:row>
      <xdr:rowOff>0</xdr:rowOff>
    </xdr:from>
    <xdr:to>
      <xdr:col>7</xdr:col>
      <xdr:colOff>565785</xdr:colOff>
      <xdr:row>282</xdr:row>
      <xdr:rowOff>0</xdr:rowOff>
    </xdr:to>
    <xdr:sp macro="" textlink="">
      <xdr:nvSpPr>
        <xdr:cNvPr id="22" name="Shape 22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282</xdr:row>
      <xdr:rowOff>0</xdr:rowOff>
    </xdr:from>
    <xdr:to>
      <xdr:col>7</xdr:col>
      <xdr:colOff>568325</xdr:colOff>
      <xdr:row>282</xdr:row>
      <xdr:rowOff>0</xdr:rowOff>
    </xdr:to>
    <xdr:sp macro="" textlink="">
      <xdr:nvSpPr>
        <xdr:cNvPr id="23" name="Shape 23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282</xdr:row>
      <xdr:rowOff>0</xdr:rowOff>
    </xdr:from>
    <xdr:to>
      <xdr:col>7</xdr:col>
      <xdr:colOff>565785</xdr:colOff>
      <xdr:row>282</xdr:row>
      <xdr:rowOff>0</xdr:rowOff>
    </xdr:to>
    <xdr:sp macro="" textlink="">
      <xdr:nvSpPr>
        <xdr:cNvPr id="24" name="Shape 24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282</xdr:row>
      <xdr:rowOff>0</xdr:rowOff>
    </xdr:from>
    <xdr:to>
      <xdr:col>7</xdr:col>
      <xdr:colOff>568325</xdr:colOff>
      <xdr:row>282</xdr:row>
      <xdr:rowOff>0</xdr:rowOff>
    </xdr:to>
    <xdr:sp macro="" textlink="">
      <xdr:nvSpPr>
        <xdr:cNvPr id="25" name="Shape 25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282</xdr:row>
      <xdr:rowOff>0</xdr:rowOff>
    </xdr:from>
    <xdr:to>
      <xdr:col>7</xdr:col>
      <xdr:colOff>565785</xdr:colOff>
      <xdr:row>282</xdr:row>
      <xdr:rowOff>0</xdr:rowOff>
    </xdr:to>
    <xdr:sp macro="" textlink="">
      <xdr:nvSpPr>
        <xdr:cNvPr id="26" name="Shape 26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282</xdr:row>
      <xdr:rowOff>0</xdr:rowOff>
    </xdr:from>
    <xdr:to>
      <xdr:col>7</xdr:col>
      <xdr:colOff>568325</xdr:colOff>
      <xdr:row>282</xdr:row>
      <xdr:rowOff>0</xdr:rowOff>
    </xdr:to>
    <xdr:sp macro="" textlink="">
      <xdr:nvSpPr>
        <xdr:cNvPr id="27" name="Shape 27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282</xdr:row>
      <xdr:rowOff>0</xdr:rowOff>
    </xdr:from>
    <xdr:to>
      <xdr:col>7</xdr:col>
      <xdr:colOff>565785</xdr:colOff>
      <xdr:row>282</xdr:row>
      <xdr:rowOff>0</xdr:rowOff>
    </xdr:to>
    <xdr:sp macro="" textlink="">
      <xdr:nvSpPr>
        <xdr:cNvPr id="28" name="Shape 28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287</xdr:row>
      <xdr:rowOff>6349</xdr:rowOff>
    </xdr:from>
    <xdr:to>
      <xdr:col>7</xdr:col>
      <xdr:colOff>568325</xdr:colOff>
      <xdr:row>287</xdr:row>
      <xdr:rowOff>6349</xdr:rowOff>
    </xdr:to>
    <xdr:sp macro="" textlink="">
      <xdr:nvSpPr>
        <xdr:cNvPr id="29" name="Shape 29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295</xdr:row>
      <xdr:rowOff>3811</xdr:rowOff>
    </xdr:from>
    <xdr:to>
      <xdr:col>7</xdr:col>
      <xdr:colOff>565785</xdr:colOff>
      <xdr:row>295</xdr:row>
      <xdr:rowOff>3811</xdr:rowOff>
    </xdr:to>
    <xdr:sp macro="" textlink="">
      <xdr:nvSpPr>
        <xdr:cNvPr id="30" name="Shape 30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300</xdr:row>
      <xdr:rowOff>3807</xdr:rowOff>
    </xdr:from>
    <xdr:to>
      <xdr:col>7</xdr:col>
      <xdr:colOff>565785</xdr:colOff>
      <xdr:row>300</xdr:row>
      <xdr:rowOff>3807</xdr:rowOff>
    </xdr:to>
    <xdr:sp macro="" textlink="">
      <xdr:nvSpPr>
        <xdr:cNvPr id="31" name="Shape 31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302</xdr:row>
      <xdr:rowOff>3808</xdr:rowOff>
    </xdr:from>
    <xdr:to>
      <xdr:col>7</xdr:col>
      <xdr:colOff>565785</xdr:colOff>
      <xdr:row>302</xdr:row>
      <xdr:rowOff>3808</xdr:rowOff>
    </xdr:to>
    <xdr:sp macro="" textlink="">
      <xdr:nvSpPr>
        <xdr:cNvPr id="32" name="Shape 32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384</xdr:row>
      <xdr:rowOff>6349</xdr:rowOff>
    </xdr:from>
    <xdr:to>
      <xdr:col>7</xdr:col>
      <xdr:colOff>568325</xdr:colOff>
      <xdr:row>384</xdr:row>
      <xdr:rowOff>6349</xdr:rowOff>
    </xdr:to>
    <xdr:sp macro="" textlink="">
      <xdr:nvSpPr>
        <xdr:cNvPr id="33" name="Shape 33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391</xdr:row>
      <xdr:rowOff>3812</xdr:rowOff>
    </xdr:from>
    <xdr:to>
      <xdr:col>7</xdr:col>
      <xdr:colOff>565785</xdr:colOff>
      <xdr:row>391</xdr:row>
      <xdr:rowOff>3812</xdr:rowOff>
    </xdr:to>
    <xdr:sp macro="" textlink="">
      <xdr:nvSpPr>
        <xdr:cNvPr id="34" name="Shape 34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3810</xdr:colOff>
      <xdr:row>395</xdr:row>
      <xdr:rowOff>3814</xdr:rowOff>
    </xdr:from>
    <xdr:to>
      <xdr:col>7</xdr:col>
      <xdr:colOff>565785</xdr:colOff>
      <xdr:row>395</xdr:row>
      <xdr:rowOff>3814</xdr:rowOff>
    </xdr:to>
    <xdr:sp macro="" textlink="">
      <xdr:nvSpPr>
        <xdr:cNvPr id="35" name="Shape 35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twoCellAnchor editAs="oneCell">
    <xdr:from>
      <xdr:col>0</xdr:col>
      <xdr:colOff>6350</xdr:colOff>
      <xdr:row>482</xdr:row>
      <xdr:rowOff>6351</xdr:rowOff>
    </xdr:from>
    <xdr:to>
      <xdr:col>7</xdr:col>
      <xdr:colOff>568325</xdr:colOff>
      <xdr:row>482</xdr:row>
      <xdr:rowOff>6351</xdr:rowOff>
    </xdr:to>
    <xdr:sp macro="" textlink="">
      <xdr:nvSpPr>
        <xdr:cNvPr id="36" name="Shape 36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3810</xdr:colOff>
      <xdr:row>525</xdr:row>
      <xdr:rowOff>3808</xdr:rowOff>
    </xdr:from>
    <xdr:to>
      <xdr:col>7</xdr:col>
      <xdr:colOff>565785</xdr:colOff>
      <xdr:row>525</xdr:row>
      <xdr:rowOff>3808</xdr:rowOff>
    </xdr:to>
    <xdr:sp macro="" textlink="">
      <xdr:nvSpPr>
        <xdr:cNvPr id="37" name="Shape 37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oneCellAnchor>
    <xdr:from>
      <xdr:col>0</xdr:col>
      <xdr:colOff>6350</xdr:colOff>
      <xdr:row>533</xdr:row>
      <xdr:rowOff>6348</xdr:rowOff>
    </xdr:from>
    <xdr:ext cx="7289800" cy="0"/>
    <xdr:sp macro="" textlink="">
      <xdr:nvSpPr>
        <xdr:cNvPr id="38" name="Shape 38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  <xdr:twoCellAnchor editAs="oneCell">
    <xdr:from>
      <xdr:col>0</xdr:col>
      <xdr:colOff>3810</xdr:colOff>
      <xdr:row>537</xdr:row>
      <xdr:rowOff>3808</xdr:rowOff>
    </xdr:from>
    <xdr:to>
      <xdr:col>7</xdr:col>
      <xdr:colOff>565785</xdr:colOff>
      <xdr:row>537</xdr:row>
      <xdr:rowOff>3808</xdr:rowOff>
    </xdr:to>
    <xdr:sp macro="" textlink="">
      <xdr:nvSpPr>
        <xdr:cNvPr id="39" name="Shape 39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oneCellAnchor>
    <xdr:from>
      <xdr:col>0</xdr:col>
      <xdr:colOff>3810</xdr:colOff>
      <xdr:row>597</xdr:row>
      <xdr:rowOff>3806</xdr:rowOff>
    </xdr:from>
    <xdr:ext cx="7289800" cy="0"/>
    <xdr:sp macro="" textlink="">
      <xdr:nvSpPr>
        <xdr:cNvPr id="40" name="Shape 40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3810</xdr:colOff>
      <xdr:row>603</xdr:row>
      <xdr:rowOff>3810</xdr:rowOff>
    </xdr:from>
    <xdr:ext cx="7289800" cy="0"/>
    <xdr:sp macro="" textlink="">
      <xdr:nvSpPr>
        <xdr:cNvPr id="41" name="Shape 41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6350</xdr:colOff>
      <xdr:row>629</xdr:row>
      <xdr:rowOff>0</xdr:rowOff>
    </xdr:from>
    <xdr:ext cx="7289800" cy="0"/>
    <xdr:sp macro="" textlink="">
      <xdr:nvSpPr>
        <xdr:cNvPr id="42" name="Shape 42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  <xdr:twoCellAnchor editAs="oneCell">
    <xdr:from>
      <xdr:col>0</xdr:col>
      <xdr:colOff>3810</xdr:colOff>
      <xdr:row>629</xdr:row>
      <xdr:rowOff>0</xdr:rowOff>
    </xdr:from>
    <xdr:to>
      <xdr:col>7</xdr:col>
      <xdr:colOff>565785</xdr:colOff>
      <xdr:row>629</xdr:row>
      <xdr:rowOff>0</xdr:rowOff>
    </xdr:to>
    <xdr:sp macro="" textlink="">
      <xdr:nvSpPr>
        <xdr:cNvPr id="43" name="Shape 43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two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44" name="Shape 44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6350</xdr:colOff>
      <xdr:row>629</xdr:row>
      <xdr:rowOff>0</xdr:rowOff>
    </xdr:from>
    <xdr:ext cx="7289800" cy="0"/>
    <xdr:sp macro="" textlink="">
      <xdr:nvSpPr>
        <xdr:cNvPr id="45" name="Shape 45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46" name="Shape 46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6350</xdr:colOff>
      <xdr:row>629</xdr:row>
      <xdr:rowOff>0</xdr:rowOff>
    </xdr:from>
    <xdr:ext cx="7289800" cy="0"/>
    <xdr:sp macro="" textlink="">
      <xdr:nvSpPr>
        <xdr:cNvPr id="47" name="Shape 47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48" name="Shape 48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49" name="Shape 49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6350</xdr:colOff>
      <xdr:row>629</xdr:row>
      <xdr:rowOff>0</xdr:rowOff>
    </xdr:from>
    <xdr:ext cx="7289800" cy="0"/>
    <xdr:sp macro="" textlink="">
      <xdr:nvSpPr>
        <xdr:cNvPr id="50" name="Shape 50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51" name="Shape 51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52" name="Shape 52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6350</xdr:colOff>
      <xdr:row>629</xdr:row>
      <xdr:rowOff>0</xdr:rowOff>
    </xdr:from>
    <xdr:ext cx="7289800" cy="0"/>
    <xdr:sp macro="" textlink="">
      <xdr:nvSpPr>
        <xdr:cNvPr id="53" name="Shape 53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54" name="Shape 54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55" name="Shape 55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56" name="Shape 56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3810</xdr:colOff>
      <xdr:row>629</xdr:row>
      <xdr:rowOff>0</xdr:rowOff>
    </xdr:from>
    <xdr:ext cx="7289800" cy="0"/>
    <xdr:sp macro="" textlink="">
      <xdr:nvSpPr>
        <xdr:cNvPr id="57" name="Shape 57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  <xdr:oneCellAnchor>
    <xdr:from>
      <xdr:col>0</xdr:col>
      <xdr:colOff>3810</xdr:colOff>
      <xdr:row>632</xdr:row>
      <xdr:rowOff>3809</xdr:rowOff>
    </xdr:from>
    <xdr:ext cx="7289800" cy="0"/>
    <xdr:sp macro="" textlink="">
      <xdr:nvSpPr>
        <xdr:cNvPr id="58" name="Shape 58"/>
        <xdr:cNvSpPr/>
      </xdr:nvSpPr>
      <xdr:spPr>
        <a:xfrm>
          <a:off x="0" y="0"/>
          <a:ext cx="7289800" cy="0"/>
        </a:xfrm>
        <a:custGeom>
          <a:avLst/>
          <a:gdLst/>
          <a:ahLst/>
          <a:cxnLst/>
          <a:rect l="0" t="0" r="0" b="0"/>
          <a:pathLst>
            <a:path w="7289800">
              <a:moveTo>
                <a:pt x="0" y="0"/>
              </a:moveTo>
              <a:lnTo>
                <a:pt x="7289800" y="0"/>
              </a:lnTo>
            </a:path>
          </a:pathLst>
        </a:custGeom>
        <a:ln w="7620">
          <a:solidFill>
            <a:srgbClr val="C0C0C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3"/>
  <sheetViews>
    <sheetView tabSelected="1" topLeftCell="A159" workbookViewId="0">
      <selection activeCell="E168" sqref="E168"/>
    </sheetView>
  </sheetViews>
  <sheetFormatPr defaultRowHeight="12.75" x14ac:dyDescent="0.2"/>
  <cols>
    <col min="1" max="1" width="28" customWidth="1"/>
    <col min="2" max="2" width="38.83203125" customWidth="1"/>
    <col min="3" max="3" width="28" customWidth="1"/>
    <col min="4" max="4" width="1.1640625" customWidth="1"/>
    <col min="5" max="5" width="14" customWidth="1"/>
    <col min="6" max="6" width="2.1640625" customWidth="1"/>
    <col min="7" max="7" width="9.33203125" customWidth="1"/>
    <col min="8" max="8" width="47.83203125" customWidth="1"/>
  </cols>
  <sheetData>
    <row r="1" spans="1:9" ht="12" customHeight="1" x14ac:dyDescent="0.2">
      <c r="A1" s="31" t="s">
        <v>0</v>
      </c>
      <c r="B1" s="31"/>
      <c r="C1" s="2" t="s">
        <v>1</v>
      </c>
      <c r="D1" s="32" t="s">
        <v>2</v>
      </c>
      <c r="E1" s="32"/>
      <c r="F1" s="32"/>
      <c r="G1" s="3"/>
      <c r="H1" s="4" t="s">
        <v>3</v>
      </c>
    </row>
    <row r="2" spans="1:9" ht="0.95" customHeight="1" x14ac:dyDescent="0.2"/>
    <row r="3" spans="1:9" ht="33" customHeight="1" x14ac:dyDescent="0.2">
      <c r="A3" s="37" t="s">
        <v>4</v>
      </c>
      <c r="B3" s="37"/>
      <c r="C3" s="12" t="s">
        <v>5</v>
      </c>
      <c r="D3" s="38">
        <v>0</v>
      </c>
      <c r="E3" s="38"/>
      <c r="F3" s="38"/>
      <c r="G3" s="14">
        <v>2000</v>
      </c>
      <c r="H3" s="15"/>
      <c r="I3" t="s">
        <v>767</v>
      </c>
    </row>
    <row r="4" spans="1:9" ht="12" customHeight="1" x14ac:dyDescent="0.2">
      <c r="A4" s="43" t="s">
        <v>6</v>
      </c>
      <c r="B4" s="43"/>
      <c r="C4" s="8" t="s">
        <v>7</v>
      </c>
      <c r="D4" s="36">
        <v>4</v>
      </c>
      <c r="E4" s="36"/>
      <c r="F4" s="36"/>
      <c r="G4" s="42">
        <v>2007</v>
      </c>
      <c r="H4" s="42"/>
    </row>
    <row r="5" spans="1:9" ht="23.1" customHeight="1" x14ac:dyDescent="0.2">
      <c r="A5" s="35" t="s">
        <v>8</v>
      </c>
      <c r="B5" s="35"/>
      <c r="C5" s="8" t="s">
        <v>9</v>
      </c>
      <c r="D5" s="36">
        <v>3</v>
      </c>
      <c r="E5" s="36"/>
      <c r="F5" s="36"/>
      <c r="G5" s="42">
        <v>2003</v>
      </c>
      <c r="H5" s="42"/>
    </row>
    <row r="6" spans="1:9" ht="9.9499999999999993" customHeight="1" x14ac:dyDescent="0.2">
      <c r="A6" s="44" t="s">
        <v>10</v>
      </c>
      <c r="B6" s="44"/>
      <c r="C6" s="12" t="s">
        <v>11</v>
      </c>
      <c r="D6" s="38">
        <v>4</v>
      </c>
      <c r="E6" s="38"/>
      <c r="F6" s="38"/>
      <c r="G6" s="39">
        <v>1983</v>
      </c>
      <c r="H6" s="39"/>
    </row>
    <row r="7" spans="1:9" ht="11.1" customHeight="1" x14ac:dyDescent="0.2">
      <c r="A7" s="40" t="s">
        <v>12</v>
      </c>
      <c r="B7" s="40"/>
      <c r="C7" s="16"/>
      <c r="D7" s="41"/>
      <c r="E7" s="41"/>
      <c r="F7" s="41"/>
      <c r="G7" s="16"/>
      <c r="H7" s="16"/>
    </row>
    <row r="8" spans="1:9" ht="51.95" customHeight="1" x14ac:dyDescent="0.2">
      <c r="A8" s="50" t="s">
        <v>13</v>
      </c>
      <c r="B8" s="50"/>
      <c r="C8" s="8" t="s">
        <v>14</v>
      </c>
      <c r="D8" s="36">
        <v>6</v>
      </c>
      <c r="E8" s="36"/>
      <c r="F8" s="36"/>
      <c r="G8" s="42">
        <v>2009</v>
      </c>
      <c r="H8" s="42"/>
    </row>
    <row r="9" spans="1:9" ht="12" customHeight="1" x14ac:dyDescent="0.2">
      <c r="A9" s="43" t="s">
        <v>15</v>
      </c>
      <c r="B9" s="43"/>
      <c r="C9" s="8" t="s">
        <v>16</v>
      </c>
      <c r="D9" s="36">
        <v>4</v>
      </c>
      <c r="E9" s="36"/>
      <c r="F9" s="36"/>
      <c r="G9" s="42">
        <v>1991</v>
      </c>
      <c r="H9" s="42"/>
    </row>
    <row r="10" spans="1:9" ht="14.1" customHeight="1" x14ac:dyDescent="0.2">
      <c r="A10" s="43" t="s">
        <v>17</v>
      </c>
      <c r="B10" s="43"/>
      <c r="C10" s="8" t="s">
        <v>18</v>
      </c>
      <c r="D10" s="36">
        <v>6</v>
      </c>
      <c r="E10" s="36"/>
      <c r="F10" s="36"/>
      <c r="G10" s="42">
        <v>2005</v>
      </c>
      <c r="H10" s="42"/>
    </row>
    <row r="11" spans="1:9" ht="12" customHeight="1" x14ac:dyDescent="0.2">
      <c r="A11" s="44" t="s">
        <v>19</v>
      </c>
      <c r="B11" s="44"/>
      <c r="C11" s="12" t="s">
        <v>20</v>
      </c>
      <c r="D11" s="38">
        <v>1</v>
      </c>
      <c r="E11" s="38"/>
      <c r="F11" s="38"/>
      <c r="G11" s="39">
        <v>2005</v>
      </c>
      <c r="H11" s="39"/>
    </row>
    <row r="12" spans="1:9" ht="11.1" customHeight="1" x14ac:dyDescent="0.2">
      <c r="A12" s="40" t="s">
        <v>21</v>
      </c>
      <c r="B12" s="40"/>
      <c r="C12" s="16"/>
      <c r="D12" s="41"/>
      <c r="E12" s="41"/>
      <c r="F12" s="41"/>
      <c r="G12" s="16"/>
      <c r="H12" s="16"/>
    </row>
    <row r="13" spans="1:9" ht="21.95" customHeight="1" x14ac:dyDescent="0.2">
      <c r="A13" s="35" t="s">
        <v>22</v>
      </c>
      <c r="B13" s="35"/>
      <c r="C13" s="8" t="s">
        <v>20</v>
      </c>
      <c r="D13" s="36">
        <v>2</v>
      </c>
      <c r="E13" s="36"/>
      <c r="F13" s="36"/>
      <c r="G13" s="42">
        <v>2006</v>
      </c>
      <c r="H13" s="42"/>
    </row>
    <row r="14" spans="1:9" ht="12" customHeight="1" x14ac:dyDescent="0.2">
      <c r="A14" s="43" t="s">
        <v>23</v>
      </c>
      <c r="B14" s="43"/>
      <c r="C14" s="8" t="s">
        <v>20</v>
      </c>
      <c r="D14" s="36">
        <v>1</v>
      </c>
      <c r="E14" s="36"/>
      <c r="F14" s="36"/>
      <c r="G14" s="42">
        <v>2008</v>
      </c>
      <c r="H14" s="42"/>
    </row>
    <row r="15" spans="1:9" ht="14.1" customHeight="1" x14ac:dyDescent="0.2">
      <c r="A15" s="43" t="s">
        <v>24</v>
      </c>
      <c r="B15" s="43"/>
      <c r="C15" s="8" t="s">
        <v>20</v>
      </c>
      <c r="D15" s="36">
        <v>7</v>
      </c>
      <c r="E15" s="36"/>
      <c r="F15" s="36"/>
      <c r="G15" s="42">
        <v>2007</v>
      </c>
      <c r="H15" s="42"/>
    </row>
    <row r="16" spans="1:9" ht="33" customHeight="1" x14ac:dyDescent="0.2">
      <c r="A16" s="35" t="s">
        <v>25</v>
      </c>
      <c r="B16" s="35"/>
      <c r="C16" s="8" t="s">
        <v>20</v>
      </c>
      <c r="D16" s="36">
        <v>1</v>
      </c>
      <c r="E16" s="36"/>
      <c r="F16" s="36"/>
      <c r="G16" s="42">
        <v>2007</v>
      </c>
      <c r="H16" s="42"/>
    </row>
    <row r="17" spans="1:8" ht="12" customHeight="1" x14ac:dyDescent="0.2">
      <c r="A17" s="43" t="s">
        <v>26</v>
      </c>
      <c r="B17" s="43"/>
      <c r="C17" s="8" t="s">
        <v>27</v>
      </c>
      <c r="D17" s="36">
        <v>0</v>
      </c>
      <c r="E17" s="36"/>
      <c r="F17" s="36"/>
      <c r="G17" s="42">
        <v>2015</v>
      </c>
      <c r="H17" s="42"/>
    </row>
    <row r="18" spans="1:8" ht="12" customHeight="1" x14ac:dyDescent="0.2">
      <c r="A18" s="44" t="s">
        <v>28</v>
      </c>
      <c r="B18" s="44"/>
      <c r="C18" s="12" t="s">
        <v>29</v>
      </c>
      <c r="D18" s="38">
        <v>8</v>
      </c>
      <c r="E18" s="38"/>
      <c r="F18" s="38"/>
      <c r="G18" s="39">
        <v>1998</v>
      </c>
      <c r="H18" s="39"/>
    </row>
    <row r="19" spans="1:8" ht="12" customHeight="1" x14ac:dyDescent="0.2">
      <c r="A19" s="19" t="s">
        <v>30</v>
      </c>
    </row>
    <row r="20" spans="1:8" ht="0.95" customHeight="1" x14ac:dyDescent="0.2"/>
    <row r="21" spans="1:8" ht="12" customHeight="1" x14ac:dyDescent="0.2">
      <c r="A21" s="20" t="s">
        <v>31</v>
      </c>
    </row>
    <row r="22" spans="1:8" ht="12" customHeight="1" x14ac:dyDescent="0.2">
      <c r="A22" s="20" t="s">
        <v>32</v>
      </c>
    </row>
    <row r="23" spans="1:8" ht="21.95" customHeight="1" x14ac:dyDescent="0.2">
      <c r="A23" s="37" t="s">
        <v>33</v>
      </c>
      <c r="B23" s="37"/>
      <c r="C23" s="45" t="s">
        <v>34</v>
      </c>
      <c r="D23" s="45"/>
      <c r="E23" s="13"/>
      <c r="F23" s="51">
        <v>2012</v>
      </c>
      <c r="G23" s="51"/>
      <c r="H23" s="51"/>
    </row>
    <row r="24" spans="1:8" ht="9.9499999999999993" customHeight="1" x14ac:dyDescent="0.2">
      <c r="A24" s="44" t="s">
        <v>35</v>
      </c>
      <c r="B24" s="44"/>
      <c r="C24" s="47" t="s">
        <v>36</v>
      </c>
      <c r="D24" s="47"/>
      <c r="E24" s="13"/>
      <c r="F24" s="51">
        <v>2014</v>
      </c>
      <c r="G24" s="51"/>
      <c r="H24" s="51"/>
    </row>
    <row r="25" spans="1:8" ht="11.1" customHeight="1" x14ac:dyDescent="0.2">
      <c r="A25" s="40" t="s">
        <v>37</v>
      </c>
      <c r="B25" s="40"/>
      <c r="C25" s="64"/>
      <c r="D25" s="64"/>
      <c r="E25" s="16"/>
      <c r="F25" s="41"/>
      <c r="G25" s="41"/>
      <c r="H25" s="41"/>
    </row>
    <row r="26" spans="1:8" ht="9.9499999999999993" customHeight="1" x14ac:dyDescent="0.2">
      <c r="A26" s="44" t="s">
        <v>38</v>
      </c>
      <c r="B26" s="44"/>
      <c r="C26" s="47" t="s">
        <v>39</v>
      </c>
      <c r="D26" s="47"/>
      <c r="E26" s="13"/>
      <c r="F26" s="51">
        <v>2012</v>
      </c>
      <c r="G26" s="51"/>
      <c r="H26" s="51"/>
    </row>
    <row r="27" spans="1:8" ht="21" customHeight="1" x14ac:dyDescent="0.2">
      <c r="A27" s="40" t="s">
        <v>40</v>
      </c>
      <c r="B27" s="40"/>
      <c r="C27" s="55"/>
      <c r="D27" s="55"/>
      <c r="E27" s="23"/>
      <c r="F27" s="52"/>
      <c r="G27" s="52"/>
      <c r="H27" s="52"/>
    </row>
    <row r="28" spans="1:8" ht="12" customHeight="1" x14ac:dyDescent="0.2">
      <c r="A28" s="43" t="s">
        <v>41</v>
      </c>
      <c r="B28" s="43"/>
      <c r="C28" s="45" t="s">
        <v>42</v>
      </c>
      <c r="D28" s="45"/>
      <c r="E28" s="9"/>
      <c r="F28" s="53">
        <v>2005</v>
      </c>
      <c r="G28" s="53"/>
      <c r="H28" s="53"/>
    </row>
    <row r="29" spans="1:8" ht="12" customHeight="1" x14ac:dyDescent="0.2">
      <c r="A29" s="44" t="s">
        <v>43</v>
      </c>
      <c r="B29" s="44"/>
      <c r="C29" s="47" t="s">
        <v>44</v>
      </c>
      <c r="D29" s="47"/>
      <c r="E29" s="13"/>
      <c r="F29" s="51">
        <v>2007</v>
      </c>
      <c r="G29" s="51"/>
      <c r="H29" s="51"/>
    </row>
    <row r="30" spans="1:8" ht="11.1" customHeight="1" x14ac:dyDescent="0.2">
      <c r="A30" s="40" t="s">
        <v>45</v>
      </c>
      <c r="B30" s="40"/>
      <c r="C30" s="64"/>
      <c r="D30" s="64"/>
      <c r="E30" s="16"/>
      <c r="F30" s="41"/>
      <c r="G30" s="41"/>
      <c r="H30" s="41"/>
    </row>
    <row r="31" spans="1:8" ht="9.9499999999999993" customHeight="1" x14ac:dyDescent="0.2">
      <c r="A31" s="44" t="s">
        <v>46</v>
      </c>
      <c r="B31" s="44"/>
      <c r="C31" s="47" t="s">
        <v>47</v>
      </c>
      <c r="D31" s="47"/>
      <c r="E31" s="13"/>
      <c r="F31" s="51">
        <v>1997</v>
      </c>
      <c r="G31" s="51"/>
      <c r="H31" s="51"/>
    </row>
    <row r="32" spans="1:8" ht="11.1" customHeight="1" x14ac:dyDescent="0.2">
      <c r="A32" s="40" t="s">
        <v>48</v>
      </c>
      <c r="B32" s="40"/>
      <c r="C32" s="64"/>
      <c r="D32" s="64"/>
      <c r="E32" s="16"/>
      <c r="F32" s="41"/>
      <c r="G32" s="41"/>
      <c r="H32" s="41"/>
    </row>
    <row r="33" spans="1:8" ht="32.1" customHeight="1" x14ac:dyDescent="0.2">
      <c r="A33" s="35" t="s">
        <v>49</v>
      </c>
      <c r="B33" s="35"/>
      <c r="C33" s="45" t="s">
        <v>50</v>
      </c>
      <c r="D33" s="45"/>
      <c r="E33" s="9"/>
      <c r="F33" s="53">
        <v>2005</v>
      </c>
      <c r="G33" s="53"/>
      <c r="H33" s="53"/>
    </row>
    <row r="34" spans="1:8" ht="9.9499999999999993" customHeight="1" x14ac:dyDescent="0.2">
      <c r="A34" s="44" t="s">
        <v>51</v>
      </c>
      <c r="B34" s="44"/>
      <c r="C34" s="47" t="s">
        <v>52</v>
      </c>
      <c r="D34" s="47"/>
      <c r="E34" s="13"/>
      <c r="F34" s="51">
        <v>1999</v>
      </c>
      <c r="G34" s="51"/>
      <c r="H34" s="51"/>
    </row>
    <row r="35" spans="1:8" ht="11.1" customHeight="1" x14ac:dyDescent="0.2">
      <c r="A35" s="40" t="s">
        <v>53</v>
      </c>
      <c r="B35" s="40"/>
      <c r="C35" s="64"/>
      <c r="D35" s="64"/>
      <c r="E35" s="16"/>
      <c r="F35" s="41"/>
      <c r="G35" s="41"/>
      <c r="H35" s="41"/>
    </row>
    <row r="36" spans="1:8" ht="9.9499999999999993" customHeight="1" x14ac:dyDescent="0.2">
      <c r="A36" s="44" t="s">
        <v>54</v>
      </c>
      <c r="B36" s="44"/>
      <c r="C36" s="47" t="s">
        <v>55</v>
      </c>
      <c r="D36" s="47"/>
      <c r="E36" s="13"/>
      <c r="F36" s="51">
        <v>2010</v>
      </c>
      <c r="G36" s="51"/>
      <c r="H36" s="51"/>
    </row>
    <row r="37" spans="1:8" ht="11.1" customHeight="1" x14ac:dyDescent="0.2">
      <c r="A37" s="40" t="s">
        <v>45</v>
      </c>
      <c r="B37" s="40"/>
      <c r="C37" s="64"/>
      <c r="D37" s="64"/>
      <c r="E37" s="16"/>
      <c r="F37" s="41"/>
      <c r="G37" s="41"/>
      <c r="H37" s="41"/>
    </row>
    <row r="38" spans="1:8" ht="12" customHeight="1" x14ac:dyDescent="0.2">
      <c r="A38" s="43" t="s">
        <v>56</v>
      </c>
      <c r="B38" s="43"/>
      <c r="C38" s="45" t="s">
        <v>57</v>
      </c>
      <c r="D38" s="45"/>
      <c r="E38" s="9"/>
      <c r="F38" s="53">
        <v>2006</v>
      </c>
      <c r="G38" s="53"/>
      <c r="H38" s="53"/>
    </row>
    <row r="39" spans="1:8" ht="23.1" customHeight="1" x14ac:dyDescent="0.2">
      <c r="A39" s="43" t="s">
        <v>58</v>
      </c>
      <c r="B39" s="43"/>
      <c r="C39" s="45" t="s">
        <v>59</v>
      </c>
      <c r="D39" s="45"/>
      <c r="E39" s="9"/>
      <c r="F39" s="53">
        <v>2009</v>
      </c>
      <c r="G39" s="53"/>
      <c r="H39" s="53"/>
    </row>
    <row r="40" spans="1:8" ht="12" customHeight="1" x14ac:dyDescent="0.2">
      <c r="A40" s="43" t="s">
        <v>60</v>
      </c>
      <c r="B40" s="43"/>
      <c r="C40" s="45" t="s">
        <v>61</v>
      </c>
      <c r="D40" s="45"/>
      <c r="E40" s="9"/>
      <c r="F40" s="53">
        <v>2010</v>
      </c>
      <c r="G40" s="53"/>
      <c r="H40" s="53"/>
    </row>
    <row r="41" spans="1:8" ht="23.1" customHeight="1" x14ac:dyDescent="0.2">
      <c r="A41" s="35" t="s">
        <v>62</v>
      </c>
      <c r="B41" s="35"/>
      <c r="C41" s="45" t="s">
        <v>61</v>
      </c>
      <c r="D41" s="45"/>
      <c r="E41" s="9"/>
      <c r="F41" s="53">
        <v>2000</v>
      </c>
      <c r="G41" s="53"/>
      <c r="H41" s="53"/>
    </row>
    <row r="42" spans="1:8" ht="12" customHeight="1" x14ac:dyDescent="0.2">
      <c r="A42" s="43" t="s">
        <v>63</v>
      </c>
      <c r="B42" s="43"/>
      <c r="C42" s="45" t="s">
        <v>64</v>
      </c>
      <c r="D42" s="45"/>
      <c r="E42" s="9"/>
      <c r="F42" s="53">
        <v>2003</v>
      </c>
      <c r="G42" s="53"/>
      <c r="H42" s="53"/>
    </row>
    <row r="43" spans="1:8" ht="12" customHeight="1" x14ac:dyDescent="0.2">
      <c r="A43" s="25" t="s">
        <v>65</v>
      </c>
    </row>
    <row r="44" spans="1:8" ht="0.95" customHeight="1" x14ac:dyDescent="0.2"/>
    <row r="45" spans="1:8" ht="12" customHeight="1" x14ac:dyDescent="0.2">
      <c r="A45" s="20" t="s">
        <v>66</v>
      </c>
    </row>
    <row r="46" spans="1:8" ht="12" customHeight="1" x14ac:dyDescent="0.2">
      <c r="A46" s="19" t="s">
        <v>67</v>
      </c>
    </row>
    <row r="47" spans="1:8" ht="12" customHeight="1" x14ac:dyDescent="0.2">
      <c r="A47" s="20" t="s">
        <v>68</v>
      </c>
    </row>
    <row r="48" spans="1:8" ht="12" customHeight="1" x14ac:dyDescent="0.2">
      <c r="A48" s="20" t="s">
        <v>69</v>
      </c>
    </row>
    <row r="49" spans="1:8" ht="12" customHeight="1" x14ac:dyDescent="0.2">
      <c r="A49" s="20" t="s">
        <v>70</v>
      </c>
    </row>
    <row r="50" spans="1:8" ht="12" customHeight="1" x14ac:dyDescent="0.2">
      <c r="A50" s="20" t="s">
        <v>71</v>
      </c>
    </row>
    <row r="51" spans="1:8" ht="0.95" customHeight="1" x14ac:dyDescent="0.2"/>
    <row r="52" spans="1:8" ht="12" customHeight="1" x14ac:dyDescent="0.2">
      <c r="A52" s="20" t="s">
        <v>72</v>
      </c>
    </row>
    <row r="53" spans="1:8" ht="11.1" customHeight="1" x14ac:dyDescent="0.2">
      <c r="A53" s="40" t="s">
        <v>73</v>
      </c>
      <c r="B53" s="40"/>
      <c r="C53" s="55"/>
      <c r="D53" s="55"/>
      <c r="E53" s="23"/>
      <c r="F53" s="52"/>
      <c r="G53" s="52"/>
      <c r="H53" s="52"/>
    </row>
    <row r="54" spans="1:8" ht="9.9499999999999993" customHeight="1" x14ac:dyDescent="0.2">
      <c r="A54" s="44" t="s">
        <v>74</v>
      </c>
      <c r="B54" s="44"/>
      <c r="C54" s="47" t="s">
        <v>75</v>
      </c>
      <c r="D54" s="47"/>
      <c r="E54" s="13"/>
      <c r="F54" s="51">
        <v>2006</v>
      </c>
      <c r="G54" s="51"/>
      <c r="H54" s="51"/>
    </row>
    <row r="55" spans="1:8" ht="11.1" customHeight="1" x14ac:dyDescent="0.2">
      <c r="A55" s="40" t="s">
        <v>73</v>
      </c>
      <c r="B55" s="40"/>
      <c r="C55" s="64"/>
      <c r="D55" s="64"/>
      <c r="E55" s="16"/>
      <c r="F55" s="41"/>
      <c r="G55" s="41"/>
      <c r="H55" s="41"/>
    </row>
    <row r="56" spans="1:8" ht="9.9499999999999993" customHeight="1" x14ac:dyDescent="0.2">
      <c r="A56" s="44" t="s">
        <v>76</v>
      </c>
      <c r="B56" s="44"/>
      <c r="C56" s="47" t="s">
        <v>75</v>
      </c>
      <c r="D56" s="47"/>
      <c r="E56" s="13"/>
      <c r="F56" s="51">
        <v>2006</v>
      </c>
      <c r="G56" s="51"/>
      <c r="H56" s="51"/>
    </row>
    <row r="57" spans="1:8" ht="11.1" customHeight="1" x14ac:dyDescent="0.2">
      <c r="A57" s="40" t="s">
        <v>73</v>
      </c>
      <c r="B57" s="40"/>
      <c r="C57" s="64"/>
      <c r="D57" s="64"/>
      <c r="E57" s="16"/>
      <c r="F57" s="41"/>
      <c r="G57" s="41"/>
      <c r="H57" s="41"/>
    </row>
    <row r="58" spans="1:8" ht="9.9499999999999993" customHeight="1" x14ac:dyDescent="0.2">
      <c r="A58" s="44" t="s">
        <v>77</v>
      </c>
      <c r="B58" s="44"/>
      <c r="C58" s="47" t="s">
        <v>75</v>
      </c>
      <c r="D58" s="47"/>
      <c r="E58" s="13"/>
      <c r="F58" s="51">
        <v>2006</v>
      </c>
      <c r="G58" s="51"/>
      <c r="H58" s="51"/>
    </row>
    <row r="59" spans="1:8" ht="11.1" customHeight="1" x14ac:dyDescent="0.2">
      <c r="A59" s="40" t="s">
        <v>78</v>
      </c>
      <c r="B59" s="40"/>
      <c r="C59" s="64"/>
      <c r="D59" s="64"/>
      <c r="E59" s="16"/>
      <c r="F59" s="41"/>
      <c r="G59" s="41"/>
      <c r="H59" s="41"/>
    </row>
    <row r="60" spans="1:8" ht="9.9499999999999993" customHeight="1" x14ac:dyDescent="0.2">
      <c r="A60" s="44" t="s">
        <v>79</v>
      </c>
      <c r="B60" s="44"/>
      <c r="C60" s="47" t="s">
        <v>75</v>
      </c>
      <c r="D60" s="47"/>
      <c r="E60" s="13"/>
      <c r="F60" s="51">
        <v>2006</v>
      </c>
      <c r="G60" s="51"/>
      <c r="H60" s="51"/>
    </row>
    <row r="61" spans="1:8" ht="11.1" customHeight="1" x14ac:dyDescent="0.2">
      <c r="A61" s="40" t="s">
        <v>78</v>
      </c>
      <c r="B61" s="40"/>
      <c r="C61" s="64"/>
      <c r="D61" s="64"/>
      <c r="E61" s="16"/>
      <c r="F61" s="41"/>
      <c r="G61" s="41"/>
      <c r="H61" s="41"/>
    </row>
    <row r="62" spans="1:8" ht="9.9499999999999993" customHeight="1" x14ac:dyDescent="0.2">
      <c r="A62" s="44" t="s">
        <v>80</v>
      </c>
      <c r="B62" s="44"/>
      <c r="C62" s="47" t="s">
        <v>75</v>
      </c>
      <c r="D62" s="47"/>
      <c r="E62" s="13"/>
      <c r="F62" s="51">
        <v>2006</v>
      </c>
      <c r="G62" s="51"/>
      <c r="H62" s="51"/>
    </row>
    <row r="63" spans="1:8" ht="11.1" customHeight="1" x14ac:dyDescent="0.2">
      <c r="A63" s="40" t="s">
        <v>81</v>
      </c>
      <c r="B63" s="40"/>
      <c r="C63" s="64"/>
      <c r="D63" s="64"/>
      <c r="E63" s="16"/>
      <c r="F63" s="41"/>
      <c r="G63" s="41"/>
      <c r="H63" s="41"/>
    </row>
    <row r="64" spans="1:8" ht="9.9499999999999993" customHeight="1" x14ac:dyDescent="0.2">
      <c r="A64" s="44" t="s">
        <v>82</v>
      </c>
      <c r="B64" s="44"/>
      <c r="C64" s="47" t="s">
        <v>75</v>
      </c>
      <c r="D64" s="47"/>
      <c r="E64" s="13"/>
      <c r="F64" s="51">
        <v>2006</v>
      </c>
      <c r="G64" s="51"/>
      <c r="H64" s="51"/>
    </row>
    <row r="65" spans="1:8" ht="11.1" customHeight="1" x14ac:dyDescent="0.2">
      <c r="A65" s="40" t="s">
        <v>81</v>
      </c>
      <c r="B65" s="40"/>
      <c r="C65" s="64"/>
      <c r="D65" s="64"/>
      <c r="E65" s="16"/>
      <c r="F65" s="41"/>
      <c r="G65" s="41"/>
      <c r="H65" s="41"/>
    </row>
    <row r="66" spans="1:8" ht="9.9499999999999993" customHeight="1" x14ac:dyDescent="0.2">
      <c r="A66" s="44" t="s">
        <v>83</v>
      </c>
      <c r="B66" s="44"/>
      <c r="C66" s="47" t="s">
        <v>75</v>
      </c>
      <c r="D66" s="47"/>
      <c r="E66" s="13"/>
      <c r="F66" s="51">
        <v>2006</v>
      </c>
      <c r="G66" s="51"/>
      <c r="H66" s="51"/>
    </row>
    <row r="67" spans="1:8" ht="11.1" customHeight="1" x14ac:dyDescent="0.2">
      <c r="A67" s="40" t="s">
        <v>73</v>
      </c>
      <c r="B67" s="40"/>
      <c r="C67" s="64"/>
      <c r="D67" s="64"/>
      <c r="E67" s="16"/>
      <c r="F67" s="41"/>
      <c r="G67" s="41"/>
      <c r="H67" s="41"/>
    </row>
    <row r="68" spans="1:8" ht="9.9499999999999993" customHeight="1" x14ac:dyDescent="0.2">
      <c r="A68" s="44" t="s">
        <v>84</v>
      </c>
      <c r="B68" s="44"/>
      <c r="C68" s="47" t="s">
        <v>75</v>
      </c>
      <c r="D68" s="47"/>
      <c r="E68" s="13"/>
      <c r="F68" s="51">
        <v>2006</v>
      </c>
      <c r="G68" s="51"/>
      <c r="H68" s="51"/>
    </row>
    <row r="69" spans="1:8" ht="11.1" customHeight="1" x14ac:dyDescent="0.2">
      <c r="A69" s="40" t="s">
        <v>73</v>
      </c>
      <c r="B69" s="40"/>
      <c r="C69" s="64"/>
      <c r="D69" s="64"/>
      <c r="E69" s="16"/>
      <c r="F69" s="41"/>
      <c r="G69" s="41"/>
      <c r="H69" s="41"/>
    </row>
    <row r="70" spans="1:8" ht="12" customHeight="1" x14ac:dyDescent="0.2">
      <c r="A70" s="43" t="s">
        <v>85</v>
      </c>
      <c r="B70" s="43"/>
      <c r="C70" s="45" t="s">
        <v>86</v>
      </c>
      <c r="D70" s="45"/>
      <c r="E70" s="9"/>
      <c r="F70" s="53">
        <v>2009</v>
      </c>
      <c r="G70" s="53"/>
      <c r="H70" s="53"/>
    </row>
    <row r="71" spans="1:8" ht="14.1" customHeight="1" x14ac:dyDescent="0.2">
      <c r="A71" s="43" t="s">
        <v>87</v>
      </c>
      <c r="B71" s="43"/>
      <c r="C71" s="45" t="s">
        <v>88</v>
      </c>
      <c r="D71" s="45"/>
      <c r="E71" s="9"/>
      <c r="F71" s="53">
        <v>2010</v>
      </c>
      <c r="G71" s="53"/>
      <c r="H71" s="53"/>
    </row>
    <row r="72" spans="1:8" ht="12" customHeight="1" x14ac:dyDescent="0.2">
      <c r="A72" s="44" t="s">
        <v>89</v>
      </c>
      <c r="B72" s="44"/>
      <c r="C72" s="47" t="s">
        <v>90</v>
      </c>
      <c r="D72" s="47"/>
      <c r="E72" s="13"/>
      <c r="F72" s="51">
        <v>2004</v>
      </c>
      <c r="G72" s="51"/>
      <c r="H72" s="51"/>
    </row>
    <row r="73" spans="1:8" ht="11.1" customHeight="1" x14ac:dyDescent="0.2">
      <c r="A73" s="40" t="s">
        <v>73</v>
      </c>
      <c r="B73" s="40"/>
      <c r="C73" s="64"/>
      <c r="D73" s="64"/>
      <c r="E73" s="16"/>
      <c r="F73" s="41"/>
      <c r="G73" s="41"/>
      <c r="H73" s="41"/>
    </row>
    <row r="74" spans="1:8" ht="21.95" customHeight="1" x14ac:dyDescent="0.2">
      <c r="A74" s="43" t="s">
        <v>91</v>
      </c>
      <c r="B74" s="43"/>
      <c r="C74" s="45" t="s">
        <v>90</v>
      </c>
      <c r="D74" s="45"/>
      <c r="E74" s="9"/>
      <c r="F74" s="53">
        <v>2004</v>
      </c>
      <c r="G74" s="53"/>
      <c r="H74" s="53"/>
    </row>
    <row r="75" spans="1:8" ht="9.9499999999999993" customHeight="1" x14ac:dyDescent="0.2">
      <c r="A75" s="44" t="s">
        <v>92</v>
      </c>
      <c r="B75" s="44"/>
      <c r="C75" s="47" t="s">
        <v>90</v>
      </c>
      <c r="D75" s="47"/>
      <c r="E75" s="13"/>
      <c r="F75" s="51">
        <v>2004</v>
      </c>
      <c r="G75" s="51"/>
      <c r="H75" s="51"/>
    </row>
    <row r="76" spans="1:8" ht="11.1" customHeight="1" x14ac:dyDescent="0.2">
      <c r="A76" s="40" t="s">
        <v>45</v>
      </c>
      <c r="B76" s="40"/>
      <c r="C76" s="64"/>
      <c r="D76" s="64"/>
      <c r="E76" s="16"/>
      <c r="F76" s="41"/>
      <c r="G76" s="41"/>
      <c r="H76" s="41"/>
    </row>
    <row r="77" spans="1:8" ht="9.9499999999999993" customHeight="1" x14ac:dyDescent="0.2">
      <c r="A77" s="44" t="s">
        <v>93</v>
      </c>
      <c r="B77" s="44"/>
      <c r="C77" s="47" t="s">
        <v>90</v>
      </c>
      <c r="D77" s="47"/>
      <c r="E77" s="13"/>
      <c r="F77" s="51">
        <v>2004</v>
      </c>
      <c r="G77" s="51"/>
      <c r="H77" s="51"/>
    </row>
    <row r="78" spans="1:8" ht="11.1" customHeight="1" x14ac:dyDescent="0.2">
      <c r="A78" s="40" t="s">
        <v>45</v>
      </c>
      <c r="B78" s="40"/>
      <c r="C78" s="64"/>
      <c r="D78" s="64"/>
      <c r="E78" s="16"/>
      <c r="F78" s="41"/>
      <c r="G78" s="41"/>
      <c r="H78" s="41"/>
    </row>
    <row r="79" spans="1:8" ht="9.9499999999999993" customHeight="1" x14ac:dyDescent="0.2">
      <c r="A79" s="44" t="s">
        <v>94</v>
      </c>
      <c r="B79" s="44"/>
      <c r="C79" s="47" t="s">
        <v>95</v>
      </c>
      <c r="D79" s="47"/>
      <c r="E79" s="13"/>
      <c r="F79" s="51">
        <v>2003</v>
      </c>
      <c r="G79" s="51"/>
      <c r="H79" s="51"/>
    </row>
    <row r="80" spans="1:8" ht="21" customHeight="1" x14ac:dyDescent="0.2">
      <c r="A80" s="40" t="s">
        <v>96</v>
      </c>
      <c r="B80" s="40"/>
      <c r="C80" s="55"/>
      <c r="D80" s="55"/>
      <c r="E80" s="23"/>
      <c r="F80" s="52"/>
      <c r="G80" s="52"/>
      <c r="H80" s="52"/>
    </row>
    <row r="81" spans="1:8" ht="12" customHeight="1" x14ac:dyDescent="0.2">
      <c r="A81" s="43" t="s">
        <v>97</v>
      </c>
      <c r="B81" s="43"/>
      <c r="C81" s="45" t="s">
        <v>98</v>
      </c>
      <c r="D81" s="45"/>
      <c r="E81" s="9"/>
      <c r="F81" s="53">
        <v>1975</v>
      </c>
      <c r="G81" s="53"/>
      <c r="H81" s="53"/>
    </row>
    <row r="82" spans="1:8" ht="12" customHeight="1" x14ac:dyDescent="0.2">
      <c r="A82" s="44" t="s">
        <v>99</v>
      </c>
      <c r="B82" s="44"/>
      <c r="C82" s="47" t="s">
        <v>100</v>
      </c>
      <c r="D82" s="47"/>
      <c r="E82" s="13"/>
      <c r="F82" s="51">
        <v>1997</v>
      </c>
      <c r="G82" s="51"/>
      <c r="H82" s="51"/>
    </row>
    <row r="83" spans="1:8" ht="11.1" customHeight="1" x14ac:dyDescent="0.2">
      <c r="A83" s="40" t="s">
        <v>101</v>
      </c>
      <c r="B83" s="40"/>
      <c r="C83" s="64"/>
      <c r="D83" s="64"/>
      <c r="E83" s="16"/>
      <c r="F83" s="41"/>
      <c r="G83" s="41"/>
      <c r="H83" s="41"/>
    </row>
    <row r="84" spans="1:8" ht="12" customHeight="1" x14ac:dyDescent="0.2">
      <c r="A84" s="43" t="s">
        <v>102</v>
      </c>
      <c r="B84" s="43"/>
      <c r="C84" s="45" t="s">
        <v>103</v>
      </c>
      <c r="D84" s="45"/>
      <c r="E84" s="9"/>
      <c r="F84" s="53">
        <v>1997</v>
      </c>
      <c r="G84" s="53"/>
      <c r="H84" s="53"/>
    </row>
    <row r="85" spans="1:8" ht="14.1" customHeight="1" x14ac:dyDescent="0.2">
      <c r="A85" s="43" t="s">
        <v>104</v>
      </c>
      <c r="B85" s="43"/>
      <c r="C85" s="45" t="s">
        <v>105</v>
      </c>
      <c r="D85" s="45"/>
      <c r="E85" s="9"/>
      <c r="F85" s="53">
        <v>2007</v>
      </c>
      <c r="G85" s="53"/>
      <c r="H85" s="53"/>
    </row>
    <row r="86" spans="1:8" ht="14.1" customHeight="1" x14ac:dyDescent="0.2">
      <c r="A86" s="43" t="s">
        <v>106</v>
      </c>
      <c r="B86" s="43"/>
      <c r="C86" s="45" t="s">
        <v>107</v>
      </c>
      <c r="D86" s="45"/>
      <c r="E86" s="9"/>
      <c r="F86" s="53">
        <v>1999</v>
      </c>
      <c r="G86" s="53"/>
      <c r="H86" s="53"/>
    </row>
    <row r="87" spans="1:8" ht="14.1" customHeight="1" x14ac:dyDescent="0.2">
      <c r="A87" s="43" t="s">
        <v>108</v>
      </c>
      <c r="B87" s="43"/>
      <c r="C87" s="45" t="s">
        <v>109</v>
      </c>
      <c r="D87" s="45"/>
      <c r="E87" s="9"/>
      <c r="F87" s="53">
        <v>2000</v>
      </c>
      <c r="G87" s="53"/>
      <c r="H87" s="53"/>
    </row>
    <row r="88" spans="1:8" ht="14.1" customHeight="1" x14ac:dyDescent="0.2">
      <c r="A88" s="43" t="s">
        <v>110</v>
      </c>
      <c r="B88" s="43"/>
      <c r="C88" s="45" t="s">
        <v>111</v>
      </c>
      <c r="D88" s="45"/>
      <c r="E88" s="9"/>
      <c r="F88" s="53">
        <v>2007</v>
      </c>
      <c r="G88" s="53"/>
      <c r="H88" s="53"/>
    </row>
    <row r="89" spans="1:8" ht="12" customHeight="1" x14ac:dyDescent="0.2">
      <c r="A89" s="44" t="s">
        <v>112</v>
      </c>
      <c r="B89" s="44"/>
      <c r="C89" s="47" t="s">
        <v>111</v>
      </c>
      <c r="D89" s="47"/>
      <c r="E89" s="13"/>
      <c r="F89" s="51">
        <v>2006</v>
      </c>
      <c r="G89" s="51"/>
      <c r="H89" s="51"/>
    </row>
    <row r="90" spans="1:8" ht="11.1" customHeight="1" x14ac:dyDescent="0.2">
      <c r="A90" s="40" t="s">
        <v>45</v>
      </c>
      <c r="B90" s="40"/>
      <c r="C90" s="64"/>
      <c r="D90" s="64"/>
      <c r="E90" s="16"/>
      <c r="F90" s="41"/>
      <c r="G90" s="41"/>
      <c r="H90" s="41"/>
    </row>
    <row r="91" spans="1:8" ht="9.9499999999999993" customHeight="1" x14ac:dyDescent="0.2">
      <c r="A91" s="44" t="s">
        <v>113</v>
      </c>
      <c r="B91" s="44"/>
      <c r="C91" s="47" t="s">
        <v>111</v>
      </c>
      <c r="D91" s="47"/>
      <c r="E91" s="13"/>
      <c r="F91" s="51">
        <v>2005</v>
      </c>
      <c r="G91" s="51"/>
      <c r="H91" s="51"/>
    </row>
    <row r="92" spans="1:8" ht="11.1" customHeight="1" x14ac:dyDescent="0.2">
      <c r="A92" s="40" t="s">
        <v>45</v>
      </c>
      <c r="B92" s="40"/>
      <c r="C92" s="64"/>
      <c r="D92" s="64"/>
      <c r="E92" s="16"/>
      <c r="F92" s="41"/>
      <c r="G92" s="41"/>
      <c r="H92" s="41"/>
    </row>
    <row r="93" spans="1:8" ht="9.9499999999999993" customHeight="1" x14ac:dyDescent="0.2">
      <c r="A93" s="44" t="s">
        <v>114</v>
      </c>
      <c r="B93" s="44"/>
      <c r="C93" s="47" t="s">
        <v>115</v>
      </c>
      <c r="D93" s="47"/>
      <c r="E93" s="13"/>
      <c r="F93" s="51">
        <v>2010</v>
      </c>
      <c r="G93" s="51"/>
      <c r="H93" s="51"/>
    </row>
    <row r="94" spans="1:8" ht="11.1" customHeight="1" x14ac:dyDescent="0.2">
      <c r="A94" s="40" t="s">
        <v>45</v>
      </c>
      <c r="B94" s="40"/>
      <c r="C94" s="64"/>
      <c r="D94" s="64"/>
      <c r="E94" s="16"/>
      <c r="F94" s="41"/>
      <c r="G94" s="41"/>
      <c r="H94" s="41"/>
    </row>
    <row r="95" spans="1:8" ht="12" customHeight="1" x14ac:dyDescent="0.2">
      <c r="A95" s="43" t="s">
        <v>116</v>
      </c>
      <c r="B95" s="43"/>
      <c r="C95" s="45" t="s">
        <v>117</v>
      </c>
      <c r="D95" s="45"/>
      <c r="E95" s="9"/>
      <c r="F95" s="53">
        <v>2009</v>
      </c>
      <c r="G95" s="53"/>
      <c r="H95" s="53"/>
    </row>
    <row r="96" spans="1:8" ht="12" customHeight="1" x14ac:dyDescent="0.2">
      <c r="A96" s="44" t="s">
        <v>118</v>
      </c>
      <c r="B96" s="44"/>
      <c r="C96" s="47" t="s">
        <v>119</v>
      </c>
      <c r="D96" s="47"/>
      <c r="E96" s="13"/>
      <c r="F96" s="51">
        <v>1987</v>
      </c>
      <c r="G96" s="51"/>
      <c r="H96" s="51"/>
    </row>
    <row r="97" spans="1:8" ht="21" customHeight="1" x14ac:dyDescent="0.2">
      <c r="A97" s="40" t="s">
        <v>120</v>
      </c>
      <c r="B97" s="40"/>
      <c r="C97" s="55"/>
      <c r="D97" s="55"/>
      <c r="E97" s="23"/>
      <c r="F97" s="52"/>
      <c r="G97" s="52"/>
      <c r="H97" s="52"/>
    </row>
    <row r="98" spans="1:8" ht="12" customHeight="1" x14ac:dyDescent="0.2">
      <c r="A98" s="43" t="s">
        <v>121</v>
      </c>
      <c r="B98" s="43"/>
      <c r="C98" s="45" t="s">
        <v>122</v>
      </c>
      <c r="D98" s="45"/>
      <c r="E98" s="9"/>
      <c r="F98" s="53">
        <v>1995</v>
      </c>
      <c r="G98" s="53"/>
      <c r="H98" s="53"/>
    </row>
    <row r="99" spans="1:8" ht="12" customHeight="1" x14ac:dyDescent="0.2">
      <c r="A99" s="44" t="s">
        <v>123</v>
      </c>
      <c r="B99" s="44"/>
      <c r="C99" s="47" t="s">
        <v>122</v>
      </c>
      <c r="D99" s="47"/>
      <c r="E99" s="13"/>
      <c r="F99" s="51">
        <v>2005</v>
      </c>
      <c r="G99" s="51"/>
      <c r="H99" s="51"/>
    </row>
    <row r="100" spans="1:8" ht="12" customHeight="1" x14ac:dyDescent="0.2">
      <c r="A100" s="20" t="s">
        <v>124</v>
      </c>
    </row>
    <row r="101" spans="1:8" ht="0.95" customHeight="1" x14ac:dyDescent="0.2"/>
    <row r="102" spans="1:8" ht="12" customHeight="1" x14ac:dyDescent="0.2">
      <c r="A102" s="25" t="s">
        <v>65</v>
      </c>
    </row>
    <row r="103" spans="1:8" ht="0.95" customHeight="1" x14ac:dyDescent="0.2"/>
    <row r="104" spans="1:8" ht="12" customHeight="1" x14ac:dyDescent="0.2">
      <c r="A104" s="20" t="s">
        <v>125</v>
      </c>
    </row>
    <row r="105" spans="1:8" ht="12" customHeight="1" x14ac:dyDescent="0.2">
      <c r="A105" s="20" t="s">
        <v>126</v>
      </c>
    </row>
    <row r="106" spans="1:8" ht="12" customHeight="1" x14ac:dyDescent="0.2">
      <c r="A106" s="20" t="s">
        <v>127</v>
      </c>
    </row>
    <row r="107" spans="1:8" ht="12" customHeight="1" x14ac:dyDescent="0.2">
      <c r="A107" s="17" t="s">
        <v>128</v>
      </c>
      <c r="B107" s="35" t="s">
        <v>129</v>
      </c>
      <c r="C107" s="35"/>
      <c r="D107" s="35"/>
      <c r="E107" s="9"/>
      <c r="F107" s="46">
        <v>2005</v>
      </c>
      <c r="G107" s="46"/>
      <c r="H107" s="46"/>
    </row>
    <row r="108" spans="1:8" ht="14.1" customHeight="1" x14ac:dyDescent="0.2">
      <c r="A108" s="17" t="s">
        <v>130</v>
      </c>
      <c r="B108" s="35" t="s">
        <v>131</v>
      </c>
      <c r="C108" s="35"/>
      <c r="D108" s="35"/>
      <c r="E108" s="9"/>
      <c r="F108" s="46">
        <v>2006</v>
      </c>
      <c r="G108" s="46"/>
      <c r="H108" s="46"/>
    </row>
    <row r="109" spans="1:8" ht="12" customHeight="1" x14ac:dyDescent="0.2">
      <c r="A109" s="18" t="s">
        <v>132</v>
      </c>
      <c r="B109" s="37" t="s">
        <v>133</v>
      </c>
      <c r="C109" s="37"/>
      <c r="D109" s="37"/>
      <c r="E109" s="13"/>
      <c r="F109" s="48">
        <v>2007</v>
      </c>
      <c r="G109" s="48"/>
      <c r="H109" s="48"/>
    </row>
    <row r="110" spans="1:8" ht="12" customHeight="1" x14ac:dyDescent="0.2">
      <c r="A110" s="20" t="s">
        <v>134</v>
      </c>
    </row>
    <row r="111" spans="1:8" ht="21.95" customHeight="1" x14ac:dyDescent="0.2">
      <c r="A111" s="35" t="s">
        <v>135</v>
      </c>
      <c r="B111" s="35"/>
      <c r="C111" s="45" t="s">
        <v>136</v>
      </c>
      <c r="D111" s="45"/>
      <c r="E111" s="9"/>
      <c r="F111" s="46">
        <v>1997</v>
      </c>
      <c r="G111" s="46"/>
      <c r="H111" s="46"/>
    </row>
    <row r="112" spans="1:8" ht="12" customHeight="1" x14ac:dyDescent="0.2">
      <c r="A112" s="43" t="s">
        <v>137</v>
      </c>
      <c r="B112" s="43"/>
      <c r="C112" s="45" t="s">
        <v>138</v>
      </c>
      <c r="D112" s="45"/>
      <c r="E112" s="9"/>
      <c r="F112" s="46">
        <v>1999</v>
      </c>
      <c r="G112" s="46"/>
      <c r="H112" s="46"/>
    </row>
    <row r="113" spans="1:8" ht="12" customHeight="1" x14ac:dyDescent="0.2">
      <c r="A113" s="44" t="s">
        <v>139</v>
      </c>
      <c r="B113" s="44"/>
      <c r="C113" s="47" t="s">
        <v>138</v>
      </c>
      <c r="D113" s="47"/>
      <c r="E113" s="13"/>
      <c r="F113" s="48">
        <v>2007</v>
      </c>
      <c r="G113" s="48"/>
      <c r="H113" s="48"/>
    </row>
    <row r="114" spans="1:8" ht="21" customHeight="1" x14ac:dyDescent="0.2">
      <c r="A114" s="54" t="s">
        <v>140</v>
      </c>
      <c r="B114" s="54"/>
      <c r="C114" s="55"/>
      <c r="D114" s="55"/>
      <c r="E114" s="26"/>
      <c r="F114" s="55"/>
      <c r="G114" s="55"/>
      <c r="H114" s="55"/>
    </row>
    <row r="115" spans="1:8" ht="9.9499999999999993" customHeight="1" x14ac:dyDescent="0.2">
      <c r="A115" s="44" t="s">
        <v>141</v>
      </c>
      <c r="B115" s="44"/>
      <c r="C115" s="47" t="s">
        <v>142</v>
      </c>
      <c r="D115" s="47"/>
      <c r="E115" s="13"/>
      <c r="F115" s="48">
        <v>1999</v>
      </c>
      <c r="G115" s="48"/>
      <c r="H115" s="48"/>
    </row>
    <row r="116" spans="1:8" ht="11.1" customHeight="1" x14ac:dyDescent="0.2">
      <c r="A116" s="40" t="s">
        <v>30</v>
      </c>
      <c r="B116" s="40"/>
      <c r="C116" s="64"/>
      <c r="D116" s="64"/>
      <c r="E116" s="16"/>
      <c r="F116" s="41"/>
      <c r="G116" s="41"/>
      <c r="H116" s="41"/>
    </row>
    <row r="117" spans="1:8" ht="12" customHeight="1" x14ac:dyDescent="0.2">
      <c r="A117" s="43" t="s">
        <v>143</v>
      </c>
      <c r="B117" s="43"/>
      <c r="C117" s="45" t="s">
        <v>142</v>
      </c>
      <c r="D117" s="45"/>
      <c r="E117" s="9"/>
      <c r="F117" s="46">
        <v>1999</v>
      </c>
      <c r="G117" s="46"/>
      <c r="H117" s="46"/>
    </row>
    <row r="118" spans="1:8" ht="14.1" customHeight="1" x14ac:dyDescent="0.2">
      <c r="A118" s="43" t="s">
        <v>144</v>
      </c>
      <c r="B118" s="43"/>
      <c r="C118" s="45" t="s">
        <v>142</v>
      </c>
      <c r="D118" s="45"/>
      <c r="E118" s="9"/>
      <c r="F118" s="46">
        <v>1999</v>
      </c>
      <c r="G118" s="46"/>
      <c r="H118" s="46"/>
    </row>
    <row r="119" spans="1:8" ht="12" customHeight="1" x14ac:dyDescent="0.2">
      <c r="A119" s="44" t="s">
        <v>145</v>
      </c>
      <c r="B119" s="44"/>
      <c r="C119" s="47" t="s">
        <v>142</v>
      </c>
      <c r="D119" s="47"/>
      <c r="E119" s="13"/>
      <c r="F119" s="48">
        <v>1999</v>
      </c>
      <c r="G119" s="48"/>
      <c r="H119" s="48"/>
    </row>
    <row r="120" spans="1:8" ht="11.1" customHeight="1" x14ac:dyDescent="0.2">
      <c r="A120" s="40" t="s">
        <v>53</v>
      </c>
      <c r="B120" s="40"/>
      <c r="C120" s="64"/>
      <c r="D120" s="64"/>
      <c r="E120" s="16"/>
      <c r="F120" s="41"/>
      <c r="G120" s="41"/>
      <c r="H120" s="41"/>
    </row>
    <row r="121" spans="1:8" ht="12" customHeight="1" x14ac:dyDescent="0.2">
      <c r="A121" s="43" t="s">
        <v>146</v>
      </c>
      <c r="B121" s="43"/>
      <c r="C121" s="45" t="s">
        <v>142</v>
      </c>
      <c r="D121" s="45"/>
      <c r="E121" s="9"/>
      <c r="F121" s="46">
        <v>1999</v>
      </c>
      <c r="G121" s="46"/>
      <c r="H121" s="46"/>
    </row>
    <row r="122" spans="1:8" ht="14.1" customHeight="1" x14ac:dyDescent="0.2">
      <c r="A122" s="43" t="s">
        <v>147</v>
      </c>
      <c r="B122" s="43"/>
      <c r="C122" s="45" t="s">
        <v>142</v>
      </c>
      <c r="D122" s="45"/>
      <c r="E122" s="9"/>
      <c r="F122" s="46">
        <v>2007</v>
      </c>
      <c r="G122" s="46"/>
      <c r="H122" s="46"/>
    </row>
    <row r="123" spans="1:8" ht="12" customHeight="1" x14ac:dyDescent="0.2">
      <c r="A123" s="44" t="s">
        <v>148</v>
      </c>
      <c r="B123" s="44"/>
      <c r="C123" s="47" t="s">
        <v>142</v>
      </c>
      <c r="D123" s="47"/>
      <c r="E123" s="13"/>
      <c r="F123" s="48">
        <v>2011</v>
      </c>
      <c r="G123" s="48"/>
      <c r="H123" s="48"/>
    </row>
    <row r="124" spans="1:8" ht="11.1" customHeight="1" x14ac:dyDescent="0.2">
      <c r="A124" s="40" t="s">
        <v>149</v>
      </c>
      <c r="B124" s="40"/>
      <c r="C124" s="64"/>
      <c r="D124" s="64"/>
      <c r="E124" s="16"/>
      <c r="F124" s="41"/>
      <c r="G124" s="41"/>
      <c r="H124" s="41"/>
    </row>
    <row r="125" spans="1:8" ht="9.9499999999999993" customHeight="1" x14ac:dyDescent="0.2">
      <c r="A125" s="44" t="s">
        <v>150</v>
      </c>
      <c r="B125" s="44"/>
      <c r="C125" s="47" t="s">
        <v>151</v>
      </c>
      <c r="D125" s="47"/>
      <c r="E125" s="13"/>
      <c r="F125" s="48">
        <v>2000</v>
      </c>
      <c r="G125" s="48"/>
      <c r="H125" s="48"/>
    </row>
    <row r="126" spans="1:8" ht="12" customHeight="1" x14ac:dyDescent="0.2">
      <c r="A126" s="20" t="s">
        <v>152</v>
      </c>
    </row>
    <row r="127" spans="1:8" ht="9.9499999999999993" customHeight="1" x14ac:dyDescent="0.2">
      <c r="A127" s="44" t="s">
        <v>153</v>
      </c>
      <c r="B127" s="44"/>
      <c r="C127" s="47" t="s">
        <v>154</v>
      </c>
      <c r="D127" s="47"/>
      <c r="E127" s="22">
        <v>0</v>
      </c>
      <c r="F127" s="48">
        <v>1999</v>
      </c>
      <c r="G127" s="48"/>
      <c r="H127" s="48"/>
    </row>
    <row r="128" spans="1:8" ht="21" customHeight="1" x14ac:dyDescent="0.2">
      <c r="A128" s="40" t="s">
        <v>155</v>
      </c>
      <c r="B128" s="40"/>
      <c r="C128" s="55"/>
      <c r="D128" s="55"/>
      <c r="E128" s="23"/>
      <c r="F128" s="52"/>
      <c r="G128" s="52"/>
      <c r="H128" s="52"/>
    </row>
    <row r="129" spans="1:8" ht="9.9499999999999993" customHeight="1" x14ac:dyDescent="0.2">
      <c r="A129" s="44" t="s">
        <v>156</v>
      </c>
      <c r="B129" s="44"/>
      <c r="C129" s="47" t="s">
        <v>157</v>
      </c>
      <c r="D129" s="47"/>
      <c r="E129" s="22">
        <v>2</v>
      </c>
      <c r="F129" s="48">
        <v>1999</v>
      </c>
      <c r="G129" s="48"/>
      <c r="H129" s="48"/>
    </row>
    <row r="130" spans="1:8" ht="21" customHeight="1" x14ac:dyDescent="0.2">
      <c r="A130" s="40" t="s">
        <v>158</v>
      </c>
      <c r="B130" s="40"/>
      <c r="C130" s="55"/>
      <c r="D130" s="55"/>
      <c r="E130" s="23"/>
      <c r="F130" s="52"/>
      <c r="G130" s="52"/>
      <c r="H130" s="52"/>
    </row>
    <row r="131" spans="1:8" ht="9.9499999999999993" customHeight="1" x14ac:dyDescent="0.2">
      <c r="A131" s="44" t="s">
        <v>159</v>
      </c>
      <c r="B131" s="44"/>
      <c r="C131" s="47" t="s">
        <v>157</v>
      </c>
      <c r="D131" s="47"/>
      <c r="E131" s="22">
        <v>1</v>
      </c>
      <c r="F131" s="48">
        <v>1999</v>
      </c>
      <c r="G131" s="48"/>
      <c r="H131" s="48"/>
    </row>
    <row r="132" spans="1:8" ht="21" customHeight="1" x14ac:dyDescent="0.2">
      <c r="A132" s="40" t="s">
        <v>158</v>
      </c>
      <c r="B132" s="40"/>
      <c r="C132" s="55"/>
      <c r="D132" s="55"/>
      <c r="E132" s="23"/>
      <c r="F132" s="52"/>
      <c r="G132" s="52"/>
      <c r="H132" s="52"/>
    </row>
    <row r="133" spans="1:8" ht="21.95" customHeight="1" x14ac:dyDescent="0.2">
      <c r="A133" s="43" t="s">
        <v>160</v>
      </c>
      <c r="B133" s="43"/>
      <c r="C133" s="45" t="s">
        <v>161</v>
      </c>
      <c r="D133" s="45"/>
      <c r="E133" s="24">
        <v>4</v>
      </c>
      <c r="F133" s="46">
        <v>2001</v>
      </c>
      <c r="G133" s="46"/>
      <c r="H133" s="46"/>
    </row>
    <row r="134" spans="1:8" ht="9.9499999999999993" customHeight="1" x14ac:dyDescent="0.2">
      <c r="A134" s="44" t="s">
        <v>162</v>
      </c>
      <c r="B134" s="44"/>
      <c r="C134" s="47" t="s">
        <v>161</v>
      </c>
      <c r="D134" s="47"/>
      <c r="E134" s="22">
        <v>0</v>
      </c>
      <c r="F134" s="48">
        <v>2002</v>
      </c>
      <c r="G134" s="48"/>
      <c r="H134" s="48"/>
    </row>
    <row r="135" spans="1:8" ht="11.1" customHeight="1" x14ac:dyDescent="0.2">
      <c r="A135" s="40" t="s">
        <v>163</v>
      </c>
      <c r="B135" s="40"/>
      <c r="C135" s="64"/>
      <c r="D135" s="64"/>
      <c r="E135" s="16"/>
      <c r="F135" s="41"/>
      <c r="G135" s="41"/>
      <c r="H135" s="41"/>
    </row>
    <row r="136" spans="1:8" ht="12" customHeight="1" x14ac:dyDescent="0.2">
      <c r="A136" s="43" t="s">
        <v>164</v>
      </c>
      <c r="B136" s="43"/>
      <c r="C136" s="45" t="s">
        <v>165</v>
      </c>
      <c r="D136" s="45"/>
      <c r="E136" s="24">
        <v>5</v>
      </c>
      <c r="F136" s="46">
        <v>2007</v>
      </c>
      <c r="G136" s="46"/>
      <c r="H136" s="46"/>
    </row>
    <row r="137" spans="1:8" ht="14.1" customHeight="1" x14ac:dyDescent="0.2">
      <c r="A137" s="43" t="s">
        <v>166</v>
      </c>
      <c r="B137" s="43"/>
      <c r="C137" s="45" t="s">
        <v>165</v>
      </c>
      <c r="D137" s="45"/>
      <c r="E137" s="24">
        <v>2</v>
      </c>
      <c r="F137" s="46">
        <v>2007</v>
      </c>
      <c r="G137" s="46"/>
      <c r="H137" s="46"/>
    </row>
    <row r="138" spans="1:8" ht="14.1" customHeight="1" x14ac:dyDescent="0.2">
      <c r="A138" s="43" t="s">
        <v>167</v>
      </c>
      <c r="B138" s="43"/>
      <c r="C138" s="45" t="s">
        <v>165</v>
      </c>
      <c r="D138" s="45"/>
      <c r="E138" s="24">
        <v>8</v>
      </c>
      <c r="F138" s="46">
        <v>2007</v>
      </c>
      <c r="G138" s="46"/>
      <c r="H138" s="46"/>
    </row>
    <row r="139" spans="1:8" ht="14.1" customHeight="1" x14ac:dyDescent="0.2">
      <c r="A139" s="43" t="s">
        <v>168</v>
      </c>
      <c r="B139" s="43"/>
      <c r="C139" s="45" t="s">
        <v>169</v>
      </c>
      <c r="D139" s="45"/>
      <c r="E139" s="24">
        <v>5</v>
      </c>
      <c r="F139" s="46">
        <v>1998</v>
      </c>
      <c r="G139" s="46"/>
      <c r="H139" s="46"/>
    </row>
    <row r="140" spans="1:8" ht="23.1" customHeight="1" x14ac:dyDescent="0.2">
      <c r="A140" s="43" t="s">
        <v>170</v>
      </c>
      <c r="B140" s="43"/>
      <c r="C140" s="45" t="s">
        <v>171</v>
      </c>
      <c r="D140" s="45"/>
      <c r="E140" s="24">
        <v>2</v>
      </c>
      <c r="F140" s="46">
        <v>2000</v>
      </c>
      <c r="G140" s="46"/>
      <c r="H140" s="46"/>
    </row>
    <row r="141" spans="1:8" ht="21.95" customHeight="1" x14ac:dyDescent="0.2">
      <c r="A141" s="43" t="s">
        <v>172</v>
      </c>
      <c r="B141" s="43"/>
      <c r="C141" s="45" t="s">
        <v>171</v>
      </c>
      <c r="D141" s="45"/>
      <c r="E141" s="24">
        <v>0</v>
      </c>
      <c r="F141" s="46">
        <v>2000</v>
      </c>
      <c r="G141" s="46"/>
      <c r="H141" s="46"/>
    </row>
    <row r="142" spans="1:8" ht="21.95" customHeight="1" x14ac:dyDescent="0.2">
      <c r="A142" s="43" t="s">
        <v>173</v>
      </c>
      <c r="B142" s="43"/>
      <c r="C142" s="45" t="s">
        <v>171</v>
      </c>
      <c r="D142" s="45"/>
      <c r="E142" s="24">
        <v>1</v>
      </c>
      <c r="F142" s="46">
        <v>2000</v>
      </c>
      <c r="G142" s="46"/>
      <c r="H142" s="46"/>
    </row>
    <row r="143" spans="1:8" ht="21.95" customHeight="1" x14ac:dyDescent="0.2">
      <c r="A143" s="43" t="s">
        <v>174</v>
      </c>
      <c r="B143" s="43"/>
      <c r="C143" s="45" t="s">
        <v>171</v>
      </c>
      <c r="D143" s="45"/>
      <c r="E143" s="24">
        <v>0</v>
      </c>
      <c r="F143" s="46">
        <v>2000</v>
      </c>
      <c r="G143" s="46"/>
      <c r="H143" s="46"/>
    </row>
    <row r="144" spans="1:8" ht="21.95" customHeight="1" x14ac:dyDescent="0.2">
      <c r="A144" s="43" t="s">
        <v>175</v>
      </c>
      <c r="B144" s="43"/>
      <c r="C144" s="45" t="s">
        <v>171</v>
      </c>
      <c r="D144" s="45"/>
      <c r="E144" s="24">
        <v>0</v>
      </c>
      <c r="F144" s="46">
        <v>2000</v>
      </c>
      <c r="G144" s="46"/>
      <c r="H144" s="46"/>
    </row>
    <row r="145" spans="1:8" ht="21.95" customHeight="1" x14ac:dyDescent="0.2">
      <c r="A145" s="43" t="s">
        <v>176</v>
      </c>
      <c r="B145" s="43"/>
      <c r="C145" s="45" t="s">
        <v>171</v>
      </c>
      <c r="D145" s="45"/>
      <c r="E145" s="24">
        <v>0</v>
      </c>
      <c r="F145" s="46">
        <v>2000</v>
      </c>
      <c r="G145" s="46"/>
      <c r="H145" s="46"/>
    </row>
    <row r="146" spans="1:8" ht="12" customHeight="1" x14ac:dyDescent="0.2">
      <c r="A146" s="1" t="s">
        <v>0</v>
      </c>
      <c r="B146" s="56" t="s">
        <v>1</v>
      </c>
      <c r="C146" s="56"/>
      <c r="D146" s="56"/>
      <c r="E146" s="31"/>
      <c r="F146" s="31"/>
      <c r="G146" s="3"/>
      <c r="H146" s="4" t="s">
        <v>3</v>
      </c>
    </row>
    <row r="147" spans="1:8" ht="23.1" customHeight="1" x14ac:dyDescent="0.2">
      <c r="A147" s="21" t="s">
        <v>177</v>
      </c>
      <c r="B147" s="33" t="s">
        <v>171</v>
      </c>
      <c r="C147" s="33"/>
      <c r="D147" s="33"/>
      <c r="E147" s="34"/>
      <c r="F147" s="34"/>
      <c r="G147" s="6">
        <v>2000</v>
      </c>
      <c r="H147" s="7"/>
    </row>
    <row r="148" spans="1:8" ht="21.95" customHeight="1" x14ac:dyDescent="0.2">
      <c r="A148" s="17" t="s">
        <v>178</v>
      </c>
      <c r="B148" s="35" t="s">
        <v>171</v>
      </c>
      <c r="C148" s="35"/>
      <c r="D148" s="35"/>
      <c r="E148" s="36"/>
      <c r="F148" s="36"/>
      <c r="G148" s="10">
        <v>2000</v>
      </c>
      <c r="H148" s="11"/>
    </row>
    <row r="149" spans="1:8" ht="21.95" customHeight="1" x14ac:dyDescent="0.2">
      <c r="A149" s="17" t="s">
        <v>179</v>
      </c>
      <c r="B149" s="35" t="s">
        <v>171</v>
      </c>
      <c r="C149" s="35"/>
      <c r="D149" s="35"/>
      <c r="E149" s="36"/>
      <c r="F149" s="36"/>
      <c r="G149" s="10">
        <v>2000</v>
      </c>
      <c r="H149" s="11"/>
    </row>
    <row r="150" spans="1:8" ht="21.95" customHeight="1" x14ac:dyDescent="0.2">
      <c r="A150" s="17" t="s">
        <v>180</v>
      </c>
      <c r="B150" s="35" t="s">
        <v>171</v>
      </c>
      <c r="C150" s="35"/>
      <c r="D150" s="35"/>
      <c r="E150" s="36"/>
      <c r="F150" s="36"/>
      <c r="G150" s="10">
        <v>2000</v>
      </c>
      <c r="H150" s="11"/>
    </row>
    <row r="151" spans="1:8" ht="12" customHeight="1" x14ac:dyDescent="0.2">
      <c r="A151" s="17" t="s">
        <v>181</v>
      </c>
      <c r="B151" s="35" t="s">
        <v>182</v>
      </c>
      <c r="C151" s="35"/>
      <c r="D151" s="35"/>
      <c r="E151" s="36"/>
      <c r="F151" s="36"/>
      <c r="G151" s="10">
        <v>2014</v>
      </c>
      <c r="H151" s="11"/>
    </row>
    <row r="152" spans="1:8" ht="12" customHeight="1" x14ac:dyDescent="0.2">
      <c r="A152" s="18" t="s">
        <v>183</v>
      </c>
      <c r="B152" s="37" t="s">
        <v>184</v>
      </c>
      <c r="C152" s="37"/>
      <c r="D152" s="37"/>
      <c r="E152" s="38"/>
      <c r="F152" s="38"/>
      <c r="G152" s="14">
        <v>2006</v>
      </c>
      <c r="H152" s="27"/>
    </row>
    <row r="153" spans="1:8" ht="12" customHeight="1" x14ac:dyDescent="0.2">
      <c r="A153" s="28" t="s">
        <v>185</v>
      </c>
    </row>
    <row r="154" spans="1:8" ht="0.95" customHeight="1" x14ac:dyDescent="0.2"/>
    <row r="155" spans="1:8" ht="12" customHeight="1" x14ac:dyDescent="0.2">
      <c r="A155" s="20" t="s">
        <v>186</v>
      </c>
    </row>
    <row r="156" spans="1:8" ht="12" customHeight="1" x14ac:dyDescent="0.2">
      <c r="A156" s="20" t="s">
        <v>187</v>
      </c>
    </row>
    <row r="157" spans="1:8" ht="12" customHeight="1" x14ac:dyDescent="0.2">
      <c r="A157" s="20" t="s">
        <v>188</v>
      </c>
    </row>
    <row r="158" spans="1:8" ht="21.95" customHeight="1" x14ac:dyDescent="0.2">
      <c r="A158" s="50" t="s">
        <v>189</v>
      </c>
      <c r="B158" s="50"/>
      <c r="C158" s="45" t="s">
        <v>190</v>
      </c>
      <c r="D158" s="45"/>
      <c r="E158" s="9"/>
      <c r="F158" s="46">
        <v>2005</v>
      </c>
      <c r="G158" s="46"/>
      <c r="H158" s="46"/>
    </row>
    <row r="159" spans="1:8" ht="21.95" customHeight="1" x14ac:dyDescent="0.2">
      <c r="A159" s="50" t="s">
        <v>191</v>
      </c>
      <c r="B159" s="50"/>
      <c r="C159" s="45" t="s">
        <v>190</v>
      </c>
      <c r="D159" s="45"/>
      <c r="E159" s="9"/>
      <c r="F159" s="46">
        <v>2005</v>
      </c>
      <c r="G159" s="46"/>
      <c r="H159" s="46"/>
    </row>
    <row r="160" spans="1:8" ht="21.95" customHeight="1" x14ac:dyDescent="0.2">
      <c r="A160" s="50" t="s">
        <v>192</v>
      </c>
      <c r="B160" s="50"/>
      <c r="C160" s="45" t="s">
        <v>190</v>
      </c>
      <c r="D160" s="45"/>
      <c r="E160" s="9"/>
      <c r="F160" s="46">
        <v>2005</v>
      </c>
      <c r="G160" s="46"/>
      <c r="H160" s="46"/>
    </row>
    <row r="161" spans="1:8" ht="21.95" customHeight="1" x14ac:dyDescent="0.2">
      <c r="A161" s="50" t="s">
        <v>193</v>
      </c>
      <c r="B161" s="50"/>
      <c r="C161" s="45" t="s">
        <v>190</v>
      </c>
      <c r="D161" s="45"/>
      <c r="E161" s="9"/>
      <c r="F161" s="46">
        <v>2005</v>
      </c>
      <c r="G161" s="46"/>
      <c r="H161" s="46"/>
    </row>
    <row r="162" spans="1:8" ht="9.9499999999999993" customHeight="1" x14ac:dyDescent="0.2">
      <c r="A162" s="44" t="s">
        <v>194</v>
      </c>
      <c r="B162" s="44"/>
      <c r="C162" s="47" t="s">
        <v>195</v>
      </c>
      <c r="D162" s="47"/>
      <c r="E162" s="13"/>
      <c r="F162" s="48">
        <v>1993</v>
      </c>
      <c r="G162" s="48"/>
      <c r="H162" s="48"/>
    </row>
    <row r="163" spans="1:8" ht="11.1" customHeight="1" x14ac:dyDescent="0.2">
      <c r="A163" s="40" t="s">
        <v>196</v>
      </c>
      <c r="B163" s="40"/>
      <c r="C163" s="64"/>
      <c r="D163" s="64"/>
      <c r="E163" s="16"/>
      <c r="F163" s="41"/>
      <c r="G163" s="41"/>
      <c r="H163" s="41"/>
    </row>
    <row r="164" spans="1:8" ht="12" customHeight="1" x14ac:dyDescent="0.2">
      <c r="A164" s="43" t="s">
        <v>197</v>
      </c>
      <c r="B164" s="43"/>
      <c r="C164" s="45" t="s">
        <v>195</v>
      </c>
      <c r="D164" s="45"/>
      <c r="E164" s="9"/>
      <c r="F164" s="46">
        <v>1992</v>
      </c>
      <c r="G164" s="46"/>
      <c r="H164" s="46"/>
    </row>
    <row r="165" spans="1:8" ht="14.1" customHeight="1" x14ac:dyDescent="0.2">
      <c r="A165" s="43" t="s">
        <v>198</v>
      </c>
      <c r="B165" s="43"/>
      <c r="C165" s="45" t="s">
        <v>199</v>
      </c>
      <c r="D165" s="45"/>
      <c r="E165" s="9"/>
      <c r="F165" s="46">
        <v>1998</v>
      </c>
      <c r="G165" s="46"/>
      <c r="H165" s="46"/>
    </row>
    <row r="166" spans="1:8" ht="23.1" customHeight="1" x14ac:dyDescent="0.2">
      <c r="A166" s="43" t="s">
        <v>200</v>
      </c>
      <c r="B166" s="43"/>
      <c r="C166" s="45" t="s">
        <v>201</v>
      </c>
      <c r="D166" s="45"/>
      <c r="E166" s="9"/>
      <c r="F166" s="46">
        <v>2002</v>
      </c>
      <c r="G166" s="46"/>
      <c r="H166" s="46"/>
    </row>
    <row r="167" spans="1:8" ht="21.95" customHeight="1" x14ac:dyDescent="0.2">
      <c r="A167" s="43" t="s">
        <v>202</v>
      </c>
      <c r="B167" s="43"/>
      <c r="C167" s="45" t="s">
        <v>201</v>
      </c>
      <c r="D167" s="45"/>
      <c r="E167" s="9"/>
      <c r="F167" s="46">
        <v>2002</v>
      </c>
      <c r="G167" s="46"/>
      <c r="H167" s="46"/>
    </row>
    <row r="168" spans="1:8" ht="9.9499999999999993" customHeight="1" x14ac:dyDescent="0.2">
      <c r="A168" s="44" t="s">
        <v>203</v>
      </c>
      <c r="B168" s="44"/>
      <c r="C168" s="47" t="s">
        <v>204</v>
      </c>
      <c r="D168" s="47"/>
      <c r="E168" s="13"/>
      <c r="F168" s="48">
        <v>2000</v>
      </c>
      <c r="G168" s="48"/>
      <c r="H168" s="48"/>
    </row>
    <row r="169" spans="1:8" ht="11.1" customHeight="1" x14ac:dyDescent="0.2">
      <c r="A169" s="40" t="s">
        <v>205</v>
      </c>
      <c r="B169" s="40"/>
      <c r="C169" s="64"/>
      <c r="D169" s="64"/>
      <c r="E169" s="16"/>
      <c r="F169" s="41"/>
      <c r="G169" s="41"/>
      <c r="H169" s="41"/>
    </row>
    <row r="170" spans="1:8" ht="9.9499999999999993" customHeight="1" x14ac:dyDescent="0.2">
      <c r="A170" s="44" t="s">
        <v>206</v>
      </c>
      <c r="B170" s="44"/>
      <c r="C170" s="47" t="s">
        <v>207</v>
      </c>
      <c r="D170" s="47"/>
      <c r="E170" s="13"/>
      <c r="F170" s="48">
        <v>1998</v>
      </c>
      <c r="G170" s="48"/>
      <c r="H170" s="48"/>
    </row>
    <row r="171" spans="1:8" ht="11.1" customHeight="1" x14ac:dyDescent="0.2">
      <c r="A171" s="40" t="s">
        <v>208</v>
      </c>
      <c r="B171" s="40"/>
      <c r="C171" s="64"/>
      <c r="D171" s="64"/>
      <c r="E171" s="16"/>
      <c r="F171" s="41"/>
      <c r="G171" s="41"/>
      <c r="H171" s="41"/>
    </row>
    <row r="172" spans="1:8" ht="21.95" customHeight="1" x14ac:dyDescent="0.2">
      <c r="A172" s="43" t="s">
        <v>209</v>
      </c>
      <c r="B172" s="43"/>
      <c r="C172" s="45" t="s">
        <v>210</v>
      </c>
      <c r="D172" s="45"/>
      <c r="E172" s="9"/>
      <c r="F172" s="46">
        <v>1995</v>
      </c>
      <c r="G172" s="46"/>
      <c r="H172" s="46"/>
    </row>
    <row r="173" spans="1:8" ht="9.9499999999999993" customHeight="1" x14ac:dyDescent="0.2">
      <c r="A173" s="44" t="s">
        <v>211</v>
      </c>
      <c r="B173" s="44"/>
      <c r="C173" s="47" t="s">
        <v>212</v>
      </c>
      <c r="D173" s="47"/>
      <c r="E173" s="13"/>
      <c r="F173" s="48">
        <v>2000</v>
      </c>
      <c r="G173" s="48"/>
      <c r="H173" s="48"/>
    </row>
    <row r="174" spans="1:8" ht="11.1" customHeight="1" x14ac:dyDescent="0.2">
      <c r="A174" s="40" t="s">
        <v>213</v>
      </c>
      <c r="B174" s="40"/>
      <c r="C174" s="64"/>
      <c r="D174" s="64"/>
      <c r="E174" s="16"/>
      <c r="F174" s="41"/>
      <c r="G174" s="41"/>
      <c r="H174" s="41"/>
    </row>
    <row r="175" spans="1:8" ht="9.9499999999999993" customHeight="1" x14ac:dyDescent="0.2">
      <c r="A175" s="44" t="s">
        <v>214</v>
      </c>
      <c r="B175" s="44"/>
      <c r="C175" s="47" t="s">
        <v>215</v>
      </c>
      <c r="D175" s="47"/>
      <c r="E175" s="13"/>
      <c r="F175" s="48">
        <v>2000</v>
      </c>
      <c r="G175" s="48"/>
      <c r="H175" s="48"/>
    </row>
    <row r="176" spans="1:8" ht="11.1" customHeight="1" x14ac:dyDescent="0.2">
      <c r="A176" s="40" t="s">
        <v>216</v>
      </c>
      <c r="B176" s="40"/>
      <c r="C176" s="64"/>
      <c r="D176" s="64"/>
      <c r="E176" s="16"/>
      <c r="F176" s="41"/>
      <c r="G176" s="41"/>
      <c r="H176" s="41"/>
    </row>
    <row r="177" spans="1:8" ht="9.9499999999999993" customHeight="1" x14ac:dyDescent="0.2">
      <c r="A177" s="44" t="s">
        <v>217</v>
      </c>
      <c r="B177" s="44"/>
      <c r="C177" s="47" t="s">
        <v>215</v>
      </c>
      <c r="D177" s="47"/>
      <c r="E177" s="13"/>
      <c r="F177" s="48">
        <v>2000</v>
      </c>
      <c r="G177" s="48"/>
      <c r="H177" s="48"/>
    </row>
    <row r="178" spans="1:8" ht="11.1" customHeight="1" x14ac:dyDescent="0.2">
      <c r="A178" s="40" t="s">
        <v>216</v>
      </c>
      <c r="B178" s="40"/>
      <c r="C178" s="64"/>
      <c r="D178" s="64"/>
      <c r="E178" s="16"/>
      <c r="F178" s="41"/>
      <c r="G178" s="41"/>
      <c r="H178" s="41"/>
    </row>
    <row r="179" spans="1:8" ht="9.9499999999999993" customHeight="1" x14ac:dyDescent="0.2">
      <c r="A179" s="44" t="s">
        <v>218</v>
      </c>
      <c r="B179" s="44"/>
      <c r="C179" s="47" t="s">
        <v>215</v>
      </c>
      <c r="D179" s="47"/>
      <c r="E179" s="13"/>
      <c r="F179" s="48">
        <v>2000</v>
      </c>
      <c r="G179" s="48"/>
      <c r="H179" s="48"/>
    </row>
    <row r="180" spans="1:8" ht="11.1" customHeight="1" x14ac:dyDescent="0.2">
      <c r="A180" s="40" t="s">
        <v>219</v>
      </c>
      <c r="B180" s="40"/>
      <c r="C180" s="64"/>
      <c r="D180" s="64"/>
      <c r="E180" s="16"/>
      <c r="F180" s="41"/>
      <c r="G180" s="41"/>
      <c r="H180" s="41"/>
    </row>
    <row r="181" spans="1:8" ht="9.9499999999999993" customHeight="1" x14ac:dyDescent="0.2">
      <c r="A181" s="44" t="s">
        <v>220</v>
      </c>
      <c r="B181" s="44"/>
      <c r="C181" s="47" t="s">
        <v>215</v>
      </c>
      <c r="D181" s="47"/>
      <c r="E181" s="13"/>
      <c r="F181" s="48">
        <v>2000</v>
      </c>
      <c r="G181" s="48"/>
      <c r="H181" s="48"/>
    </row>
    <row r="182" spans="1:8" ht="11.1" customHeight="1" x14ac:dyDescent="0.2">
      <c r="A182" s="40" t="s">
        <v>219</v>
      </c>
      <c r="B182" s="40"/>
      <c r="C182" s="64"/>
      <c r="D182" s="64"/>
      <c r="E182" s="16"/>
      <c r="F182" s="41"/>
      <c r="G182" s="41"/>
      <c r="H182" s="41"/>
    </row>
    <row r="183" spans="1:8" ht="21.95" customHeight="1" x14ac:dyDescent="0.2">
      <c r="A183" s="43" t="s">
        <v>221</v>
      </c>
      <c r="B183" s="43"/>
      <c r="C183" s="45" t="s">
        <v>215</v>
      </c>
      <c r="D183" s="45"/>
      <c r="E183" s="9"/>
      <c r="F183" s="46">
        <v>2000</v>
      </c>
      <c r="G183" s="46"/>
      <c r="H183" s="46"/>
    </row>
    <row r="184" spans="1:8" ht="9.9499999999999993" customHeight="1" x14ac:dyDescent="0.2">
      <c r="A184" s="44" t="s">
        <v>222</v>
      </c>
      <c r="B184" s="44"/>
      <c r="C184" s="47" t="s">
        <v>215</v>
      </c>
      <c r="D184" s="47"/>
      <c r="E184" s="13"/>
      <c r="F184" s="48">
        <v>2000</v>
      </c>
      <c r="G184" s="48"/>
      <c r="H184" s="48"/>
    </row>
    <row r="185" spans="1:8" ht="11.1" customHeight="1" x14ac:dyDescent="0.2">
      <c r="A185" s="40" t="s">
        <v>223</v>
      </c>
      <c r="B185" s="40"/>
      <c r="C185" s="64"/>
      <c r="D185" s="64"/>
      <c r="E185" s="16"/>
      <c r="F185" s="41"/>
      <c r="G185" s="41"/>
      <c r="H185" s="41"/>
    </row>
    <row r="186" spans="1:8" ht="9.9499999999999993" customHeight="1" x14ac:dyDescent="0.2">
      <c r="A186" s="44" t="s">
        <v>224</v>
      </c>
      <c r="B186" s="44"/>
      <c r="C186" s="47" t="s">
        <v>215</v>
      </c>
      <c r="D186" s="47"/>
      <c r="E186" s="13"/>
      <c r="F186" s="48">
        <v>2000</v>
      </c>
      <c r="G186" s="48"/>
      <c r="H186" s="48"/>
    </row>
    <row r="187" spans="1:8" ht="11.1" customHeight="1" x14ac:dyDescent="0.2">
      <c r="A187" s="40" t="s">
        <v>223</v>
      </c>
      <c r="B187" s="40"/>
      <c r="C187" s="64"/>
      <c r="D187" s="64"/>
      <c r="E187" s="16"/>
      <c r="F187" s="41"/>
      <c r="G187" s="41"/>
      <c r="H187" s="41"/>
    </row>
    <row r="188" spans="1:8" ht="12" customHeight="1" x14ac:dyDescent="0.2">
      <c r="A188" s="43" t="s">
        <v>225</v>
      </c>
      <c r="B188" s="43"/>
      <c r="C188" s="45" t="s">
        <v>215</v>
      </c>
      <c r="D188" s="45"/>
      <c r="E188" s="9"/>
      <c r="F188" s="46">
        <v>2000</v>
      </c>
      <c r="G188" s="46"/>
      <c r="H188" s="46"/>
    </row>
    <row r="189" spans="1:8" ht="14.1" customHeight="1" x14ac:dyDescent="0.2">
      <c r="A189" s="43" t="s">
        <v>226</v>
      </c>
      <c r="B189" s="43"/>
      <c r="C189" s="45" t="s">
        <v>215</v>
      </c>
      <c r="D189" s="45"/>
      <c r="E189" s="9"/>
      <c r="F189" s="46">
        <v>2000</v>
      </c>
      <c r="G189" s="46"/>
      <c r="H189" s="46"/>
    </row>
    <row r="190" spans="1:8" ht="14.1" customHeight="1" x14ac:dyDescent="0.2">
      <c r="A190" s="43" t="s">
        <v>227</v>
      </c>
      <c r="B190" s="43"/>
      <c r="C190" s="45" t="s">
        <v>215</v>
      </c>
      <c r="D190" s="45"/>
      <c r="E190" s="9"/>
      <c r="F190" s="46">
        <v>2000</v>
      </c>
      <c r="G190" s="46"/>
      <c r="H190" s="46"/>
    </row>
    <row r="191" spans="1:8" ht="12" customHeight="1" x14ac:dyDescent="0.2">
      <c r="A191" s="44" t="s">
        <v>228</v>
      </c>
      <c r="B191" s="44"/>
      <c r="C191" s="47" t="s">
        <v>229</v>
      </c>
      <c r="D191" s="47"/>
      <c r="E191" s="13"/>
      <c r="F191" s="48">
        <v>2001</v>
      </c>
      <c r="G191" s="48"/>
      <c r="H191" s="48"/>
    </row>
    <row r="192" spans="1:8" ht="12" customHeight="1" x14ac:dyDescent="0.2">
      <c r="A192" s="31" t="s">
        <v>0</v>
      </c>
      <c r="B192" s="31"/>
      <c r="C192" s="2" t="s">
        <v>1</v>
      </c>
      <c r="D192" s="32" t="s">
        <v>2</v>
      </c>
      <c r="E192" s="32"/>
      <c r="F192" s="32"/>
      <c r="G192" s="3"/>
      <c r="H192" s="4" t="s">
        <v>3</v>
      </c>
    </row>
    <row r="193" spans="1:8" ht="12.95" customHeight="1" x14ac:dyDescent="0.2">
      <c r="A193" s="49" t="s">
        <v>230</v>
      </c>
      <c r="B193" s="49"/>
      <c r="C193" s="5" t="s">
        <v>231</v>
      </c>
      <c r="D193" s="34">
        <v>2</v>
      </c>
      <c r="E193" s="34"/>
      <c r="F193" s="34"/>
      <c r="G193" s="6">
        <v>2005</v>
      </c>
      <c r="H193" s="7"/>
    </row>
    <row r="194" spans="1:8" ht="12" customHeight="1" x14ac:dyDescent="0.2">
      <c r="A194" s="44" t="s">
        <v>232</v>
      </c>
      <c r="B194" s="44"/>
      <c r="C194" s="12" t="s">
        <v>233</v>
      </c>
      <c r="D194" s="38">
        <v>1</v>
      </c>
      <c r="E194" s="38"/>
      <c r="F194" s="38"/>
      <c r="G194" s="14">
        <v>2007</v>
      </c>
      <c r="H194" s="27"/>
    </row>
    <row r="195" spans="1:8" ht="21" customHeight="1" x14ac:dyDescent="0.2">
      <c r="A195" s="40" t="s">
        <v>234</v>
      </c>
      <c r="B195" s="40"/>
      <c r="C195" s="40"/>
      <c r="D195" s="40"/>
      <c r="E195" s="40"/>
      <c r="F195" s="40"/>
      <c r="G195" s="40"/>
      <c r="H195" s="40"/>
    </row>
    <row r="196" spans="1:8" ht="12" customHeight="1" x14ac:dyDescent="0.2">
      <c r="A196" s="43" t="s">
        <v>235</v>
      </c>
      <c r="B196" s="43"/>
      <c r="C196" s="8" t="s">
        <v>236</v>
      </c>
      <c r="D196" s="36">
        <v>4</v>
      </c>
      <c r="E196" s="36"/>
      <c r="F196" s="36"/>
      <c r="G196" s="42">
        <v>2005</v>
      </c>
      <c r="H196" s="42"/>
    </row>
    <row r="197" spans="1:8" ht="14.1" customHeight="1" x14ac:dyDescent="0.2">
      <c r="A197" s="43" t="s">
        <v>237</v>
      </c>
      <c r="B197" s="43"/>
      <c r="C197" s="8" t="s">
        <v>236</v>
      </c>
      <c r="D197" s="36">
        <v>3</v>
      </c>
      <c r="E197" s="36"/>
      <c r="F197" s="36"/>
      <c r="G197" s="42">
        <v>2005</v>
      </c>
      <c r="H197" s="42"/>
    </row>
    <row r="198" spans="1:8" ht="14.1" customHeight="1" x14ac:dyDescent="0.2">
      <c r="A198" s="43" t="s">
        <v>238</v>
      </c>
      <c r="B198" s="43"/>
      <c r="C198" s="8" t="s">
        <v>236</v>
      </c>
      <c r="D198" s="36">
        <v>1</v>
      </c>
      <c r="E198" s="36"/>
      <c r="F198" s="36"/>
      <c r="G198" s="42">
        <v>2005</v>
      </c>
      <c r="H198" s="42"/>
    </row>
    <row r="199" spans="1:8" ht="14.1" customHeight="1" x14ac:dyDescent="0.2">
      <c r="A199" s="43" t="s">
        <v>239</v>
      </c>
      <c r="B199" s="43"/>
      <c r="C199" s="8" t="s">
        <v>240</v>
      </c>
      <c r="D199" s="36">
        <v>1</v>
      </c>
      <c r="E199" s="36"/>
      <c r="F199" s="36"/>
      <c r="G199" s="42">
        <v>2000</v>
      </c>
      <c r="H199" s="42"/>
    </row>
    <row r="200" spans="1:8" ht="14.1" customHeight="1" x14ac:dyDescent="0.2">
      <c r="A200" s="43" t="s">
        <v>241</v>
      </c>
      <c r="B200" s="43"/>
      <c r="C200" s="8" t="s">
        <v>240</v>
      </c>
      <c r="D200" s="36">
        <v>1</v>
      </c>
      <c r="E200" s="36"/>
      <c r="F200" s="36"/>
      <c r="G200" s="42">
        <v>2000</v>
      </c>
      <c r="H200" s="42"/>
    </row>
    <row r="201" spans="1:8" ht="12" customHeight="1" x14ac:dyDescent="0.2">
      <c r="A201" s="44" t="s">
        <v>242</v>
      </c>
      <c r="B201" s="44"/>
      <c r="C201" s="12" t="s">
        <v>243</v>
      </c>
      <c r="D201" s="38">
        <v>2</v>
      </c>
      <c r="E201" s="38"/>
      <c r="F201" s="38"/>
      <c r="G201" s="39">
        <v>2013</v>
      </c>
      <c r="H201" s="39"/>
    </row>
    <row r="202" spans="1:8" ht="9" customHeight="1" x14ac:dyDescent="0.2">
      <c r="A202" s="40" t="s">
        <v>244</v>
      </c>
      <c r="B202" s="40"/>
      <c r="C202" s="23"/>
      <c r="D202" s="52"/>
      <c r="E202" s="52"/>
      <c r="F202" s="52"/>
      <c r="G202" s="52"/>
      <c r="H202" s="52"/>
    </row>
    <row r="203" spans="1:8" ht="11.1" customHeight="1" x14ac:dyDescent="0.2">
      <c r="A203" s="54" t="s">
        <v>245</v>
      </c>
      <c r="B203" s="54"/>
      <c r="C203" s="26"/>
      <c r="D203" s="55"/>
      <c r="E203" s="55"/>
      <c r="F203" s="55"/>
      <c r="G203" s="55"/>
      <c r="H203" s="55"/>
    </row>
    <row r="204" spans="1:8" ht="12" customHeight="1" x14ac:dyDescent="0.2">
      <c r="A204" s="43" t="s">
        <v>246</v>
      </c>
      <c r="B204" s="43"/>
      <c r="C204" s="8" t="s">
        <v>247</v>
      </c>
      <c r="D204" s="36">
        <v>5</v>
      </c>
      <c r="E204" s="36"/>
      <c r="F204" s="36"/>
      <c r="G204" s="42">
        <v>2005</v>
      </c>
      <c r="H204" s="42"/>
    </row>
    <row r="205" spans="1:8" ht="12" customHeight="1" x14ac:dyDescent="0.2">
      <c r="A205" s="44" t="s">
        <v>248</v>
      </c>
      <c r="B205" s="44"/>
      <c r="C205" s="12" t="s">
        <v>249</v>
      </c>
      <c r="D205" s="38">
        <v>2</v>
      </c>
      <c r="E205" s="38"/>
      <c r="F205" s="38"/>
      <c r="G205" s="39">
        <v>2009</v>
      </c>
      <c r="H205" s="39"/>
    </row>
    <row r="206" spans="1:8" ht="11.1" customHeight="1" x14ac:dyDescent="0.2">
      <c r="A206" s="54" t="s">
        <v>250</v>
      </c>
      <c r="B206" s="54"/>
      <c r="C206" s="26"/>
      <c r="D206" s="55"/>
      <c r="E206" s="55"/>
      <c r="F206" s="55"/>
      <c r="G206" s="55"/>
      <c r="H206" s="55"/>
    </row>
    <row r="207" spans="1:8" ht="9.9499999999999993" customHeight="1" x14ac:dyDescent="0.2">
      <c r="A207" s="44" t="s">
        <v>251</v>
      </c>
      <c r="B207" s="44"/>
      <c r="C207" s="12" t="s">
        <v>249</v>
      </c>
      <c r="D207" s="38">
        <v>2</v>
      </c>
      <c r="E207" s="38"/>
      <c r="F207" s="38"/>
      <c r="G207" s="39">
        <v>2009</v>
      </c>
      <c r="H207" s="39"/>
    </row>
    <row r="208" spans="1:8" ht="11.1" customHeight="1" x14ac:dyDescent="0.2">
      <c r="A208" s="54" t="s">
        <v>252</v>
      </c>
      <c r="B208" s="54"/>
      <c r="C208" s="26"/>
      <c r="D208" s="55"/>
      <c r="E208" s="55"/>
      <c r="F208" s="55"/>
      <c r="G208" s="55"/>
      <c r="H208" s="55"/>
    </row>
    <row r="209" spans="1:8" ht="9.9499999999999993" customHeight="1" x14ac:dyDescent="0.2">
      <c r="A209" s="44" t="s">
        <v>253</v>
      </c>
      <c r="B209" s="44"/>
      <c r="C209" s="12" t="s">
        <v>254</v>
      </c>
      <c r="D209" s="38">
        <v>7</v>
      </c>
      <c r="E209" s="38"/>
      <c r="F209" s="38"/>
      <c r="G209" s="39">
        <v>2007</v>
      </c>
      <c r="H209" s="39"/>
    </row>
    <row r="210" spans="1:8" ht="18.95" customHeight="1" x14ac:dyDescent="0.2">
      <c r="A210" s="40" t="s">
        <v>255</v>
      </c>
      <c r="B210" s="40"/>
      <c r="C210" s="40"/>
      <c r="D210" s="40"/>
      <c r="E210" s="40"/>
      <c r="F210" s="40"/>
      <c r="G210" s="40"/>
      <c r="H210" s="40"/>
    </row>
    <row r="211" spans="1:8" ht="21" customHeight="1" x14ac:dyDescent="0.2">
      <c r="A211" s="54" t="s">
        <v>256</v>
      </c>
      <c r="B211" s="54"/>
      <c r="C211" s="26"/>
      <c r="D211" s="55"/>
      <c r="E211" s="55"/>
      <c r="F211" s="55"/>
      <c r="G211" s="55"/>
      <c r="H211" s="55"/>
    </row>
    <row r="212" spans="1:8" ht="9.9499999999999993" customHeight="1" x14ac:dyDescent="0.2">
      <c r="A212" s="44" t="s">
        <v>257</v>
      </c>
      <c r="B212" s="44"/>
      <c r="C212" s="12" t="s">
        <v>258</v>
      </c>
      <c r="D212" s="38">
        <v>2</v>
      </c>
      <c r="E212" s="38"/>
      <c r="F212" s="38"/>
      <c r="G212" s="39">
        <v>2005</v>
      </c>
      <c r="H212" s="39"/>
    </row>
    <row r="213" spans="1:8" ht="11.1" customHeight="1" x14ac:dyDescent="0.2">
      <c r="A213" s="40" t="s">
        <v>259</v>
      </c>
      <c r="B213" s="40"/>
      <c r="C213" s="16"/>
      <c r="D213" s="41"/>
      <c r="E213" s="41"/>
      <c r="F213" s="41"/>
      <c r="G213" s="16"/>
      <c r="H213" s="16"/>
    </row>
    <row r="214" spans="1:8" ht="9.9499999999999993" customHeight="1" x14ac:dyDescent="0.2">
      <c r="A214" s="44" t="s">
        <v>260</v>
      </c>
      <c r="B214" s="44"/>
      <c r="C214" s="12" t="s">
        <v>258</v>
      </c>
      <c r="D214" s="38">
        <v>2</v>
      </c>
      <c r="E214" s="38"/>
      <c r="F214" s="38"/>
      <c r="G214" s="39">
        <v>2005</v>
      </c>
      <c r="H214" s="39"/>
    </row>
    <row r="215" spans="1:8" ht="11.1" customHeight="1" x14ac:dyDescent="0.2">
      <c r="A215" s="40" t="s">
        <v>259</v>
      </c>
      <c r="B215" s="40"/>
      <c r="C215" s="16"/>
      <c r="D215" s="41"/>
      <c r="E215" s="41"/>
      <c r="F215" s="41"/>
      <c r="G215" s="16"/>
      <c r="H215" s="16"/>
    </row>
    <row r="216" spans="1:8" ht="12" customHeight="1" x14ac:dyDescent="0.2">
      <c r="A216" s="43" t="s">
        <v>261</v>
      </c>
      <c r="B216" s="43"/>
      <c r="C216" s="8" t="s">
        <v>258</v>
      </c>
      <c r="D216" s="36">
        <v>2</v>
      </c>
      <c r="E216" s="36"/>
      <c r="F216" s="36"/>
      <c r="G216" s="42">
        <v>2004</v>
      </c>
      <c r="H216" s="42"/>
    </row>
    <row r="217" spans="1:8" ht="14.1" customHeight="1" x14ac:dyDescent="0.2">
      <c r="A217" s="43" t="s">
        <v>262</v>
      </c>
      <c r="B217" s="43"/>
      <c r="C217" s="8" t="s">
        <v>263</v>
      </c>
      <c r="D217" s="36">
        <v>1</v>
      </c>
      <c r="E217" s="36"/>
      <c r="F217" s="36"/>
      <c r="G217" s="42">
        <v>2010</v>
      </c>
      <c r="H217" s="42"/>
    </row>
    <row r="218" spans="1:8" ht="12" customHeight="1" x14ac:dyDescent="0.2">
      <c r="A218" s="44" t="s">
        <v>264</v>
      </c>
      <c r="B218" s="44"/>
      <c r="C218" s="12" t="s">
        <v>265</v>
      </c>
      <c r="D218" s="38">
        <v>1</v>
      </c>
      <c r="E218" s="38"/>
      <c r="F218" s="38"/>
      <c r="G218" s="39">
        <v>1999</v>
      </c>
      <c r="H218" s="39"/>
    </row>
    <row r="219" spans="1:8" ht="11.1" customHeight="1" x14ac:dyDescent="0.2">
      <c r="A219" s="54" t="s">
        <v>266</v>
      </c>
      <c r="B219" s="54"/>
      <c r="C219" s="26"/>
      <c r="D219" s="55"/>
      <c r="E219" s="55"/>
      <c r="F219" s="55"/>
      <c r="G219" s="55"/>
      <c r="H219" s="55"/>
    </row>
    <row r="220" spans="1:8" ht="9.9499999999999993" customHeight="1" x14ac:dyDescent="0.2">
      <c r="A220" s="44" t="s">
        <v>267</v>
      </c>
      <c r="B220" s="44"/>
      <c r="C220" s="12" t="s">
        <v>265</v>
      </c>
      <c r="D220" s="38">
        <v>6</v>
      </c>
      <c r="E220" s="38"/>
      <c r="F220" s="38"/>
      <c r="G220" s="39">
        <v>1999</v>
      </c>
      <c r="H220" s="39"/>
    </row>
    <row r="221" spans="1:8" ht="11.1" customHeight="1" x14ac:dyDescent="0.2">
      <c r="A221" s="40" t="s">
        <v>268</v>
      </c>
      <c r="B221" s="40"/>
      <c r="C221" s="16"/>
      <c r="D221" s="41"/>
      <c r="E221" s="41"/>
      <c r="F221" s="41"/>
      <c r="G221" s="16"/>
      <c r="H221" s="16"/>
    </row>
    <row r="222" spans="1:8" ht="12" customHeight="1" x14ac:dyDescent="0.2">
      <c r="A222" s="43" t="s">
        <v>269</v>
      </c>
      <c r="B222" s="43"/>
      <c r="C222" s="8" t="s">
        <v>270</v>
      </c>
      <c r="D222" s="36">
        <v>0</v>
      </c>
      <c r="E222" s="36"/>
      <c r="F222" s="36"/>
      <c r="G222" s="42">
        <v>2006</v>
      </c>
      <c r="H222" s="42"/>
    </row>
    <row r="223" spans="1:8" ht="12" customHeight="1" x14ac:dyDescent="0.2">
      <c r="A223" s="44" t="s">
        <v>271</v>
      </c>
      <c r="B223" s="44"/>
      <c r="C223" s="12" t="s">
        <v>272</v>
      </c>
      <c r="D223" s="38">
        <v>3</v>
      </c>
      <c r="E223" s="38"/>
      <c r="F223" s="38"/>
      <c r="G223" s="39">
        <v>1992</v>
      </c>
      <c r="H223" s="39"/>
    </row>
    <row r="224" spans="1:8" ht="11.1" customHeight="1" x14ac:dyDescent="0.2">
      <c r="A224" s="54" t="s">
        <v>273</v>
      </c>
      <c r="B224" s="54"/>
      <c r="C224" s="26"/>
      <c r="D224" s="55"/>
      <c r="E224" s="55"/>
      <c r="F224" s="55"/>
      <c r="G224" s="55"/>
      <c r="H224" s="55"/>
    </row>
    <row r="225" spans="1:8" ht="9.9499999999999993" customHeight="1" x14ac:dyDescent="0.2">
      <c r="A225" s="44" t="s">
        <v>274</v>
      </c>
      <c r="B225" s="44"/>
      <c r="C225" s="12" t="s">
        <v>275</v>
      </c>
      <c r="D225" s="38">
        <v>1</v>
      </c>
      <c r="E225" s="38"/>
      <c r="F225" s="38"/>
      <c r="G225" s="39">
        <v>2015</v>
      </c>
      <c r="H225" s="39"/>
    </row>
    <row r="226" spans="1:8" ht="11.1" customHeight="1" x14ac:dyDescent="0.2">
      <c r="A226" s="40" t="s">
        <v>276</v>
      </c>
      <c r="B226" s="40"/>
      <c r="C226" s="16"/>
      <c r="D226" s="41"/>
      <c r="E226" s="41"/>
      <c r="F226" s="41"/>
      <c r="G226" s="16"/>
      <c r="H226" s="16"/>
    </row>
    <row r="227" spans="1:8" ht="9.9499999999999993" customHeight="1" x14ac:dyDescent="0.2">
      <c r="A227" s="44" t="s">
        <v>277</v>
      </c>
      <c r="B227" s="44"/>
      <c r="C227" s="12" t="s">
        <v>275</v>
      </c>
      <c r="D227" s="38">
        <v>0</v>
      </c>
      <c r="E227" s="38"/>
      <c r="F227" s="38"/>
      <c r="G227" s="39">
        <v>2015</v>
      </c>
      <c r="H227" s="39"/>
    </row>
    <row r="228" spans="1:8" ht="11.1" customHeight="1" x14ac:dyDescent="0.2">
      <c r="A228" s="40" t="s">
        <v>278</v>
      </c>
      <c r="B228" s="40"/>
      <c r="C228" s="16"/>
      <c r="D228" s="41"/>
      <c r="E228" s="41"/>
      <c r="F228" s="41"/>
      <c r="G228" s="16"/>
      <c r="H228" s="16"/>
    </row>
    <row r="229" spans="1:8" ht="9.9499999999999993" customHeight="1" x14ac:dyDescent="0.2">
      <c r="A229" s="44" t="s">
        <v>279</v>
      </c>
      <c r="B229" s="44"/>
      <c r="C229" s="12" t="s">
        <v>280</v>
      </c>
      <c r="D229" s="38">
        <v>3</v>
      </c>
      <c r="E229" s="38"/>
      <c r="F229" s="38"/>
      <c r="G229" s="39">
        <v>2002</v>
      </c>
      <c r="H229" s="39"/>
    </row>
    <row r="230" spans="1:8" ht="11.1" customHeight="1" x14ac:dyDescent="0.2">
      <c r="A230" s="40" t="s">
        <v>281</v>
      </c>
      <c r="B230" s="40"/>
      <c r="C230" s="16"/>
      <c r="D230" s="41"/>
      <c r="E230" s="41"/>
      <c r="F230" s="41"/>
      <c r="G230" s="16"/>
      <c r="H230" s="16"/>
    </row>
    <row r="231" spans="1:8" ht="9.9499999999999993" customHeight="1" x14ac:dyDescent="0.2">
      <c r="A231" s="44" t="s">
        <v>282</v>
      </c>
      <c r="B231" s="44"/>
      <c r="C231" s="12" t="s">
        <v>283</v>
      </c>
      <c r="D231" s="38">
        <v>2</v>
      </c>
      <c r="E231" s="38"/>
      <c r="F231" s="38"/>
      <c r="G231" s="39">
        <v>2000</v>
      </c>
      <c r="H231" s="39"/>
    </row>
    <row r="232" spans="1:8" ht="11.1" customHeight="1" x14ac:dyDescent="0.2">
      <c r="A232" s="54" t="s">
        <v>284</v>
      </c>
      <c r="B232" s="54"/>
      <c r="C232" s="26"/>
      <c r="D232" s="55"/>
      <c r="E232" s="55"/>
      <c r="F232" s="55"/>
      <c r="G232" s="55"/>
      <c r="H232" s="55"/>
    </row>
    <row r="233" spans="1:8" ht="9.9499999999999993" customHeight="1" x14ac:dyDescent="0.2">
      <c r="A233" s="44" t="s">
        <v>285</v>
      </c>
      <c r="B233" s="44"/>
      <c r="C233" s="12" t="s">
        <v>283</v>
      </c>
      <c r="D233" s="38">
        <v>4</v>
      </c>
      <c r="E233" s="38"/>
      <c r="F233" s="38"/>
      <c r="G233" s="39">
        <v>1999</v>
      </c>
      <c r="H233" s="39"/>
    </row>
    <row r="234" spans="1:8" ht="11.1" customHeight="1" x14ac:dyDescent="0.2">
      <c r="A234" s="40" t="s">
        <v>286</v>
      </c>
      <c r="B234" s="40"/>
      <c r="C234" s="16"/>
      <c r="D234" s="41"/>
      <c r="E234" s="41"/>
      <c r="F234" s="41"/>
      <c r="G234" s="16"/>
      <c r="H234" s="16"/>
    </row>
    <row r="235" spans="1:8" ht="12" customHeight="1" x14ac:dyDescent="0.2">
      <c r="A235" s="43" t="s">
        <v>287</v>
      </c>
      <c r="B235" s="43"/>
      <c r="C235" s="8" t="s">
        <v>288</v>
      </c>
      <c r="D235" s="36">
        <v>2</v>
      </c>
      <c r="E235" s="36"/>
      <c r="F235" s="36"/>
      <c r="G235" s="42">
        <v>2003</v>
      </c>
      <c r="H235" s="42"/>
    </row>
    <row r="236" spans="1:8" ht="12" customHeight="1" x14ac:dyDescent="0.2">
      <c r="A236" s="44" t="s">
        <v>289</v>
      </c>
      <c r="B236" s="44"/>
      <c r="C236" s="12" t="s">
        <v>290</v>
      </c>
      <c r="D236" s="38">
        <v>2</v>
      </c>
      <c r="E236" s="38"/>
      <c r="F236" s="38"/>
      <c r="G236" s="39">
        <v>2006</v>
      </c>
      <c r="H236" s="39"/>
    </row>
    <row r="237" spans="1:8" ht="11.1" customHeight="1" x14ac:dyDescent="0.2">
      <c r="A237" s="40" t="s">
        <v>291</v>
      </c>
      <c r="B237" s="40"/>
      <c r="C237" s="16"/>
      <c r="D237" s="41"/>
      <c r="E237" s="41"/>
      <c r="F237" s="41"/>
      <c r="G237" s="16"/>
      <c r="H237" s="16"/>
    </row>
    <row r="238" spans="1:8" ht="9.9499999999999993" customHeight="1" x14ac:dyDescent="0.2">
      <c r="A238" s="44" t="s">
        <v>292</v>
      </c>
      <c r="B238" s="44"/>
      <c r="C238" s="12" t="s">
        <v>293</v>
      </c>
      <c r="D238" s="38">
        <v>5</v>
      </c>
      <c r="E238" s="38"/>
      <c r="F238" s="38"/>
      <c r="G238" s="39">
        <v>2012</v>
      </c>
      <c r="H238" s="39"/>
    </row>
    <row r="239" spans="1:8" ht="11.1" customHeight="1" x14ac:dyDescent="0.2">
      <c r="A239" s="40" t="s">
        <v>294</v>
      </c>
      <c r="B239" s="40"/>
      <c r="C239" s="16"/>
      <c r="D239" s="41"/>
      <c r="E239" s="41"/>
      <c r="F239" s="41"/>
      <c r="G239" s="16"/>
      <c r="H239" s="16"/>
    </row>
    <row r="240" spans="1:8" ht="9.9499999999999993" customHeight="1" x14ac:dyDescent="0.2">
      <c r="A240" s="44" t="s">
        <v>295</v>
      </c>
      <c r="B240" s="44"/>
      <c r="C240" s="12" t="s">
        <v>293</v>
      </c>
      <c r="D240" s="38">
        <v>2</v>
      </c>
      <c r="E240" s="38"/>
      <c r="F240" s="38"/>
      <c r="G240" s="39">
        <v>2012</v>
      </c>
      <c r="H240" s="39"/>
    </row>
    <row r="241" spans="1:8" ht="11.1" customHeight="1" x14ac:dyDescent="0.2">
      <c r="A241" s="40" t="s">
        <v>296</v>
      </c>
      <c r="B241" s="40"/>
      <c r="C241" s="16"/>
      <c r="D241" s="41"/>
      <c r="E241" s="41"/>
      <c r="F241" s="41"/>
      <c r="G241" s="16"/>
      <c r="H241" s="16"/>
    </row>
    <row r="242" spans="1:8" ht="12" customHeight="1" x14ac:dyDescent="0.2">
      <c r="A242" s="43" t="s">
        <v>297</v>
      </c>
      <c r="B242" s="43"/>
      <c r="C242" s="8" t="s">
        <v>298</v>
      </c>
      <c r="D242" s="36">
        <v>5</v>
      </c>
      <c r="E242" s="36"/>
      <c r="F242" s="36"/>
      <c r="G242" s="42">
        <v>2013</v>
      </c>
      <c r="H242" s="42"/>
    </row>
    <row r="243" spans="1:8" ht="14.1" customHeight="1" x14ac:dyDescent="0.2">
      <c r="A243" s="43" t="s">
        <v>299</v>
      </c>
      <c r="B243" s="43"/>
      <c r="C243" s="8" t="s">
        <v>300</v>
      </c>
      <c r="D243" s="36">
        <v>2</v>
      </c>
      <c r="E243" s="36"/>
      <c r="F243" s="36"/>
      <c r="G243" s="42">
        <v>2007</v>
      </c>
      <c r="H243" s="42"/>
    </row>
    <row r="244" spans="1:8" ht="12" customHeight="1" x14ac:dyDescent="0.2">
      <c r="A244" s="44" t="s">
        <v>301</v>
      </c>
      <c r="B244" s="44"/>
      <c r="C244" s="12" t="s">
        <v>302</v>
      </c>
      <c r="D244" s="38">
        <v>4</v>
      </c>
      <c r="E244" s="38"/>
      <c r="F244" s="38"/>
      <c r="G244" s="39">
        <v>1995</v>
      </c>
      <c r="H244" s="39"/>
    </row>
    <row r="245" spans="1:8" ht="12" customHeight="1" x14ac:dyDescent="0.2">
      <c r="A245" s="25" t="s">
        <v>65</v>
      </c>
    </row>
    <row r="246" spans="1:8" ht="0.95" customHeight="1" x14ac:dyDescent="0.2"/>
    <row r="247" spans="1:8" ht="12" customHeight="1" x14ac:dyDescent="0.2">
      <c r="A247" s="20" t="s">
        <v>303</v>
      </c>
    </row>
    <row r="248" spans="1:8" ht="12" customHeight="1" x14ac:dyDescent="0.2">
      <c r="A248" s="20" t="s">
        <v>304</v>
      </c>
    </row>
    <row r="249" spans="1:8" ht="12" customHeight="1" x14ac:dyDescent="0.2">
      <c r="A249" s="20" t="s">
        <v>305</v>
      </c>
    </row>
    <row r="250" spans="1:8" ht="12" customHeight="1" x14ac:dyDescent="0.2">
      <c r="A250" s="57" t="s">
        <v>306</v>
      </c>
      <c r="B250" s="57"/>
      <c r="C250" s="45" t="s">
        <v>307</v>
      </c>
      <c r="D250" s="45"/>
      <c r="E250" s="9"/>
      <c r="F250" s="46">
        <v>1997</v>
      </c>
      <c r="G250" s="46"/>
      <c r="H250" s="46"/>
    </row>
    <row r="251" spans="1:8" ht="23.1" customHeight="1" x14ac:dyDescent="0.2">
      <c r="A251" s="43" t="s">
        <v>308</v>
      </c>
      <c r="B251" s="43"/>
      <c r="C251" s="45" t="s">
        <v>309</v>
      </c>
      <c r="D251" s="45"/>
      <c r="E251" s="9"/>
      <c r="F251" s="46">
        <v>2009</v>
      </c>
      <c r="G251" s="46"/>
      <c r="H251" s="46"/>
    </row>
    <row r="252" spans="1:8" ht="9.9499999999999993" customHeight="1" x14ac:dyDescent="0.2">
      <c r="A252" s="58" t="s">
        <v>310</v>
      </c>
      <c r="B252" s="58"/>
      <c r="C252" s="47" t="s">
        <v>309</v>
      </c>
      <c r="D252" s="47"/>
      <c r="E252" s="13"/>
      <c r="F252" s="48">
        <v>2006</v>
      </c>
      <c r="G252" s="48"/>
      <c r="H252" s="48"/>
    </row>
    <row r="253" spans="1:8" ht="12" customHeight="1" x14ac:dyDescent="0.2">
      <c r="A253" s="20" t="s">
        <v>311</v>
      </c>
    </row>
    <row r="254" spans="1:8" ht="12" customHeight="1" x14ac:dyDescent="0.2">
      <c r="A254" s="20" t="s">
        <v>312</v>
      </c>
    </row>
    <row r="255" spans="1:8" ht="12" customHeight="1" x14ac:dyDescent="0.2">
      <c r="A255" s="17" t="s">
        <v>313</v>
      </c>
      <c r="B255" s="43" t="s">
        <v>314</v>
      </c>
      <c r="C255" s="43"/>
      <c r="D255" s="43"/>
      <c r="E255" s="9"/>
      <c r="F255" s="46">
        <v>2010</v>
      </c>
      <c r="G255" s="46"/>
      <c r="H255" s="46"/>
    </row>
    <row r="256" spans="1:8" ht="14.1" customHeight="1" x14ac:dyDescent="0.2">
      <c r="A256" s="17" t="s">
        <v>315</v>
      </c>
      <c r="B256" s="43" t="s">
        <v>316</v>
      </c>
      <c r="C256" s="43"/>
      <c r="D256" s="43"/>
      <c r="E256" s="9"/>
      <c r="F256" s="46">
        <v>2008</v>
      </c>
      <c r="G256" s="46"/>
      <c r="H256" s="46"/>
    </row>
    <row r="257" spans="1:8" ht="12" customHeight="1" x14ac:dyDescent="0.2">
      <c r="A257" s="18" t="s">
        <v>317</v>
      </c>
      <c r="B257" s="44" t="s">
        <v>318</v>
      </c>
      <c r="C257" s="44"/>
      <c r="D257" s="44"/>
      <c r="E257" s="13"/>
      <c r="F257" s="48">
        <v>1990</v>
      </c>
      <c r="G257" s="48"/>
      <c r="H257" s="48"/>
    </row>
    <row r="258" spans="1:8" ht="12" customHeight="1" x14ac:dyDescent="0.2">
      <c r="A258" s="20" t="s">
        <v>319</v>
      </c>
    </row>
    <row r="259" spans="1:8" ht="9.9499999999999993" customHeight="1" x14ac:dyDescent="0.2">
      <c r="A259" s="44" t="s">
        <v>320</v>
      </c>
      <c r="B259" s="44"/>
      <c r="C259" s="47" t="s">
        <v>321</v>
      </c>
      <c r="D259" s="47"/>
      <c r="E259" s="13"/>
      <c r="F259" s="48">
        <v>2002</v>
      </c>
      <c r="G259" s="48"/>
      <c r="H259" s="48"/>
    </row>
    <row r="260" spans="1:8" ht="21" customHeight="1" x14ac:dyDescent="0.2">
      <c r="A260" s="40" t="s">
        <v>322</v>
      </c>
      <c r="B260" s="40"/>
      <c r="C260" s="55"/>
      <c r="D260" s="55"/>
      <c r="E260" s="23"/>
      <c r="F260" s="52"/>
      <c r="G260" s="52"/>
      <c r="H260" s="52"/>
    </row>
    <row r="261" spans="1:8" ht="9.9499999999999993" customHeight="1" x14ac:dyDescent="0.2">
      <c r="A261" s="44" t="s">
        <v>323</v>
      </c>
      <c r="B261" s="44"/>
      <c r="C261" s="47" t="s">
        <v>324</v>
      </c>
      <c r="D261" s="47"/>
      <c r="E261" s="13"/>
      <c r="F261" s="48">
        <v>2009</v>
      </c>
      <c r="G261" s="48"/>
      <c r="H261" s="48"/>
    </row>
    <row r="262" spans="1:8" ht="11.1" customHeight="1" x14ac:dyDescent="0.2">
      <c r="A262" s="40" t="s">
        <v>325</v>
      </c>
      <c r="B262" s="40"/>
      <c r="C262" s="64"/>
      <c r="D262" s="64"/>
      <c r="E262" s="16"/>
      <c r="F262" s="41"/>
      <c r="G262" s="41"/>
      <c r="H262" s="41"/>
    </row>
    <row r="263" spans="1:8" ht="12" customHeight="1" x14ac:dyDescent="0.2">
      <c r="A263" s="43" t="s">
        <v>326</v>
      </c>
      <c r="B263" s="43"/>
      <c r="C263" s="45" t="s">
        <v>327</v>
      </c>
      <c r="D263" s="45"/>
      <c r="E263" s="9"/>
      <c r="F263" s="46">
        <v>2005</v>
      </c>
      <c r="G263" s="46"/>
      <c r="H263" s="46"/>
    </row>
    <row r="264" spans="1:8" ht="12" customHeight="1" x14ac:dyDescent="0.2">
      <c r="A264" s="44" t="s">
        <v>328</v>
      </c>
      <c r="B264" s="44"/>
      <c r="C264" s="47" t="s">
        <v>327</v>
      </c>
      <c r="D264" s="47"/>
      <c r="E264" s="13"/>
      <c r="F264" s="48">
        <v>2005</v>
      </c>
      <c r="G264" s="48"/>
      <c r="H264" s="48"/>
    </row>
    <row r="265" spans="1:8" ht="11.1" customHeight="1" x14ac:dyDescent="0.2">
      <c r="A265" s="40" t="s">
        <v>329</v>
      </c>
      <c r="B265" s="40"/>
      <c r="C265" s="64"/>
      <c r="D265" s="64"/>
      <c r="E265" s="16"/>
      <c r="F265" s="41"/>
      <c r="G265" s="41"/>
      <c r="H265" s="41"/>
    </row>
    <row r="266" spans="1:8" ht="9.9499999999999993" customHeight="1" x14ac:dyDescent="0.2">
      <c r="A266" s="44" t="s">
        <v>330</v>
      </c>
      <c r="B266" s="44"/>
      <c r="C266" s="47" t="s">
        <v>327</v>
      </c>
      <c r="D266" s="47"/>
      <c r="E266" s="13"/>
      <c r="F266" s="48">
        <v>2005</v>
      </c>
      <c r="G266" s="48"/>
      <c r="H266" s="48"/>
    </row>
    <row r="267" spans="1:8" ht="11.1" customHeight="1" x14ac:dyDescent="0.2">
      <c r="A267" s="40" t="s">
        <v>329</v>
      </c>
      <c r="B267" s="40"/>
      <c r="C267" s="64"/>
      <c r="D267" s="64"/>
      <c r="E267" s="16"/>
      <c r="F267" s="41"/>
      <c r="G267" s="41"/>
      <c r="H267" s="41"/>
    </row>
    <row r="268" spans="1:8" ht="12" customHeight="1" x14ac:dyDescent="0.2">
      <c r="A268" s="43" t="s">
        <v>331</v>
      </c>
      <c r="B268" s="43"/>
      <c r="C268" s="45" t="s">
        <v>332</v>
      </c>
      <c r="D268" s="45"/>
      <c r="E268" s="9"/>
      <c r="F268" s="46">
        <v>2013</v>
      </c>
      <c r="G268" s="46"/>
      <c r="H268" s="46"/>
    </row>
    <row r="269" spans="1:8" ht="33" customHeight="1" x14ac:dyDescent="0.2">
      <c r="A269" s="43" t="s">
        <v>333</v>
      </c>
      <c r="B269" s="43"/>
      <c r="C269" s="45" t="s">
        <v>334</v>
      </c>
      <c r="D269" s="45"/>
      <c r="E269" s="9"/>
      <c r="F269" s="46">
        <v>2004</v>
      </c>
      <c r="G269" s="46"/>
      <c r="H269" s="46"/>
    </row>
    <row r="270" spans="1:8" ht="12" customHeight="1" x14ac:dyDescent="0.2">
      <c r="A270" s="43" t="s">
        <v>335</v>
      </c>
      <c r="B270" s="43"/>
      <c r="C270" s="45" t="s">
        <v>336</v>
      </c>
      <c r="D270" s="45"/>
      <c r="E270" s="9"/>
      <c r="F270" s="46">
        <v>2005</v>
      </c>
      <c r="G270" s="46"/>
      <c r="H270" s="46"/>
    </row>
    <row r="271" spans="1:8" ht="14.1" customHeight="1" x14ac:dyDescent="0.2">
      <c r="A271" s="43" t="s">
        <v>337</v>
      </c>
      <c r="B271" s="43"/>
      <c r="C271" s="45" t="s">
        <v>338</v>
      </c>
      <c r="D271" s="45"/>
      <c r="E271" s="9"/>
      <c r="F271" s="46">
        <v>1998</v>
      </c>
      <c r="G271" s="46"/>
      <c r="H271" s="46"/>
    </row>
    <row r="272" spans="1:8" ht="14.1" customHeight="1" x14ac:dyDescent="0.2">
      <c r="A272" s="43" t="s">
        <v>339</v>
      </c>
      <c r="B272" s="43"/>
      <c r="C272" s="45" t="s">
        <v>340</v>
      </c>
      <c r="D272" s="45"/>
      <c r="E272" s="9"/>
      <c r="F272" s="46">
        <v>1996</v>
      </c>
      <c r="G272" s="46"/>
      <c r="H272" s="46"/>
    </row>
    <row r="273" spans="1:8" ht="14.1" customHeight="1" x14ac:dyDescent="0.2">
      <c r="A273" s="43" t="s">
        <v>341</v>
      </c>
      <c r="B273" s="43"/>
      <c r="C273" s="45" t="s">
        <v>340</v>
      </c>
      <c r="D273" s="45"/>
      <c r="E273" s="9"/>
      <c r="F273" s="46">
        <v>1996</v>
      </c>
      <c r="G273" s="46"/>
      <c r="H273" s="46"/>
    </row>
    <row r="274" spans="1:8" ht="14.1" customHeight="1" x14ac:dyDescent="0.2">
      <c r="A274" s="43" t="s">
        <v>342</v>
      </c>
      <c r="B274" s="43"/>
      <c r="C274" s="45" t="s">
        <v>343</v>
      </c>
      <c r="D274" s="45"/>
      <c r="E274" s="9"/>
      <c r="F274" s="46">
        <v>2012</v>
      </c>
      <c r="G274" s="46"/>
      <c r="H274" s="46"/>
    </row>
    <row r="275" spans="1:8" ht="23.1" customHeight="1" x14ac:dyDescent="0.2">
      <c r="A275" s="43" t="s">
        <v>344</v>
      </c>
      <c r="B275" s="43"/>
      <c r="C275" s="45" t="s">
        <v>345</v>
      </c>
      <c r="D275" s="45"/>
      <c r="E275" s="9"/>
      <c r="F275" s="46">
        <v>2009</v>
      </c>
      <c r="G275" s="46"/>
      <c r="H275" s="46"/>
    </row>
    <row r="276" spans="1:8" ht="9.9499999999999993" customHeight="1" x14ac:dyDescent="0.2">
      <c r="A276" s="44" t="s">
        <v>346</v>
      </c>
      <c r="B276" s="44"/>
      <c r="C276" s="47" t="s">
        <v>347</v>
      </c>
      <c r="D276" s="47"/>
      <c r="E276" s="13"/>
      <c r="F276" s="48">
        <v>2005</v>
      </c>
      <c r="G276" s="48"/>
      <c r="H276" s="48"/>
    </row>
    <row r="277" spans="1:8" ht="11.1" customHeight="1" x14ac:dyDescent="0.2">
      <c r="A277" s="40" t="s">
        <v>348</v>
      </c>
      <c r="B277" s="40"/>
      <c r="C277" s="64"/>
      <c r="D277" s="64"/>
      <c r="E277" s="16"/>
      <c r="F277" s="41"/>
      <c r="G277" s="41"/>
      <c r="H277" s="41"/>
    </row>
    <row r="278" spans="1:8" ht="9.9499999999999993" customHeight="1" x14ac:dyDescent="0.2">
      <c r="A278" s="44" t="s">
        <v>349</v>
      </c>
      <c r="B278" s="44"/>
      <c r="C278" s="47" t="s">
        <v>347</v>
      </c>
      <c r="D278" s="47"/>
      <c r="E278" s="13"/>
      <c r="F278" s="48">
        <v>2005</v>
      </c>
      <c r="G278" s="48"/>
      <c r="H278" s="48"/>
    </row>
    <row r="279" spans="1:8" ht="11.1" customHeight="1" x14ac:dyDescent="0.2">
      <c r="A279" s="40" t="s">
        <v>348</v>
      </c>
      <c r="B279" s="40"/>
      <c r="C279" s="64"/>
      <c r="D279" s="64"/>
      <c r="E279" s="16"/>
      <c r="F279" s="41"/>
      <c r="G279" s="41"/>
      <c r="H279" s="41"/>
    </row>
    <row r="280" spans="1:8" ht="21.95" customHeight="1" x14ac:dyDescent="0.2">
      <c r="A280" s="43" t="s">
        <v>350</v>
      </c>
      <c r="B280" s="43"/>
      <c r="C280" s="45" t="s">
        <v>351</v>
      </c>
      <c r="D280" s="45"/>
      <c r="E280" s="9"/>
      <c r="F280" s="46">
        <v>2008</v>
      </c>
      <c r="G280" s="46"/>
      <c r="H280" s="46"/>
    </row>
    <row r="281" spans="1:8" ht="9.9499999999999993" customHeight="1" x14ac:dyDescent="0.2">
      <c r="A281" s="44" t="s">
        <v>352</v>
      </c>
      <c r="B281" s="44"/>
      <c r="C281" s="47" t="s">
        <v>353</v>
      </c>
      <c r="D281" s="47"/>
      <c r="E281" s="13"/>
      <c r="F281" s="48">
        <v>2004</v>
      </c>
      <c r="G281" s="48"/>
      <c r="H281" s="48"/>
    </row>
    <row r="282" spans="1:8" ht="21" customHeight="1" x14ac:dyDescent="0.2">
      <c r="A282" s="40" t="s">
        <v>354</v>
      </c>
      <c r="B282" s="40"/>
      <c r="C282" s="55"/>
      <c r="D282" s="55"/>
      <c r="E282" s="23"/>
      <c r="F282" s="52"/>
      <c r="G282" s="52"/>
      <c r="H282" s="52"/>
    </row>
    <row r="283" spans="1:8" ht="12" customHeight="1" x14ac:dyDescent="0.2">
      <c r="A283" s="43" t="s">
        <v>355</v>
      </c>
      <c r="B283" s="43"/>
      <c r="C283" s="45" t="s">
        <v>356</v>
      </c>
      <c r="D283" s="45"/>
      <c r="E283" s="9"/>
      <c r="F283" s="46">
        <v>1993</v>
      </c>
      <c r="G283" s="46"/>
      <c r="H283" s="46"/>
    </row>
    <row r="284" spans="1:8" ht="12" customHeight="1" x14ac:dyDescent="0.2">
      <c r="A284" s="44" t="s">
        <v>357</v>
      </c>
      <c r="B284" s="44"/>
      <c r="C284" s="47" t="s">
        <v>358</v>
      </c>
      <c r="D284" s="47"/>
      <c r="E284" s="13"/>
      <c r="F284" s="48">
        <v>1993</v>
      </c>
      <c r="G284" s="48"/>
      <c r="H284" s="48"/>
    </row>
    <row r="285" spans="1:8" ht="11.1" customHeight="1" x14ac:dyDescent="0.2">
      <c r="A285" s="40" t="s">
        <v>359</v>
      </c>
      <c r="B285" s="40"/>
      <c r="C285" s="64"/>
      <c r="D285" s="64"/>
      <c r="E285" s="16"/>
      <c r="F285" s="41"/>
      <c r="G285" s="41"/>
      <c r="H285" s="41"/>
    </row>
    <row r="286" spans="1:8" ht="12" customHeight="1" x14ac:dyDescent="0.2">
      <c r="A286" s="43" t="s">
        <v>360</v>
      </c>
      <c r="B286" s="43"/>
      <c r="C286" s="45" t="s">
        <v>361</v>
      </c>
      <c r="D286" s="45"/>
      <c r="E286" s="9"/>
      <c r="F286" s="46">
        <v>2000</v>
      </c>
      <c r="G286" s="46"/>
      <c r="H286" s="46"/>
    </row>
    <row r="287" spans="1:8" ht="12" customHeight="1" x14ac:dyDescent="0.2">
      <c r="A287" s="25" t="s">
        <v>65</v>
      </c>
    </row>
    <row r="288" spans="1:8" ht="0.95" customHeight="1" x14ac:dyDescent="0.2"/>
    <row r="289" spans="1:8" ht="12" customHeight="1" x14ac:dyDescent="0.2">
      <c r="A289" s="20" t="s">
        <v>362</v>
      </c>
    </row>
    <row r="290" spans="1:8" ht="12" customHeight="1" x14ac:dyDescent="0.2">
      <c r="A290" s="28" t="s">
        <v>363</v>
      </c>
    </row>
    <row r="291" spans="1:8" ht="12" customHeight="1" x14ac:dyDescent="0.2">
      <c r="A291" s="20" t="s">
        <v>364</v>
      </c>
    </row>
    <row r="292" spans="1:8" ht="12" customHeight="1" x14ac:dyDescent="0.2">
      <c r="A292" s="20" t="s">
        <v>365</v>
      </c>
    </row>
    <row r="293" spans="1:8" ht="12" customHeight="1" x14ac:dyDescent="0.2">
      <c r="A293" s="43" t="s">
        <v>366</v>
      </c>
      <c r="B293" s="43"/>
      <c r="C293" s="43" t="s">
        <v>364</v>
      </c>
      <c r="D293" s="43"/>
      <c r="E293" s="9"/>
      <c r="F293" s="46">
        <v>2015</v>
      </c>
      <c r="G293" s="46"/>
      <c r="H293" s="46"/>
    </row>
    <row r="294" spans="1:8" ht="12" customHeight="1" x14ac:dyDescent="0.2">
      <c r="A294" s="44" t="s">
        <v>367</v>
      </c>
      <c r="B294" s="44"/>
      <c r="C294" s="44" t="s">
        <v>368</v>
      </c>
      <c r="D294" s="44"/>
      <c r="E294" s="13"/>
      <c r="F294" s="48">
        <v>1998</v>
      </c>
      <c r="G294" s="48"/>
      <c r="H294" s="48"/>
    </row>
    <row r="295" spans="1:8" ht="12" customHeight="1" x14ac:dyDescent="0.2">
      <c r="A295" s="28" t="s">
        <v>369</v>
      </c>
    </row>
    <row r="296" spans="1:8" ht="0.95" customHeight="1" x14ac:dyDescent="0.2"/>
    <row r="297" spans="1:8" ht="12" customHeight="1" x14ac:dyDescent="0.2">
      <c r="A297" s="20" t="s">
        <v>370</v>
      </c>
    </row>
    <row r="298" spans="1:8" ht="12" customHeight="1" x14ac:dyDescent="0.2">
      <c r="A298" s="20" t="s">
        <v>371</v>
      </c>
    </row>
    <row r="299" spans="1:8" ht="12" customHeight="1" x14ac:dyDescent="0.2">
      <c r="A299" s="20" t="s">
        <v>372</v>
      </c>
    </row>
    <row r="300" spans="1:8" ht="12" customHeight="1" x14ac:dyDescent="0.2">
      <c r="A300" s="20" t="s">
        <v>373</v>
      </c>
    </row>
    <row r="301" spans="1:8" ht="0.95" customHeight="1" x14ac:dyDescent="0.2"/>
    <row r="302" spans="1:8" ht="12" customHeight="1" x14ac:dyDescent="0.2">
      <c r="A302" s="20" t="s">
        <v>374</v>
      </c>
    </row>
    <row r="303" spans="1:8" ht="0.95" customHeight="1" x14ac:dyDescent="0.2"/>
    <row r="304" spans="1:8" ht="12" customHeight="1" x14ac:dyDescent="0.2">
      <c r="A304" s="20" t="s">
        <v>375</v>
      </c>
    </row>
    <row r="305" spans="1:8" ht="12" customHeight="1" x14ac:dyDescent="0.2">
      <c r="A305" s="43" t="s">
        <v>376</v>
      </c>
      <c r="B305" s="43"/>
      <c r="C305" s="45" t="s">
        <v>377</v>
      </c>
      <c r="D305" s="45"/>
      <c r="E305" s="9"/>
      <c r="F305" s="46">
        <v>2000</v>
      </c>
      <c r="G305" s="46"/>
      <c r="H305" s="46"/>
    </row>
    <row r="306" spans="1:8" ht="14.1" customHeight="1" x14ac:dyDescent="0.2">
      <c r="A306" s="43" t="s">
        <v>378</v>
      </c>
      <c r="B306" s="43"/>
      <c r="C306" s="45" t="s">
        <v>379</v>
      </c>
      <c r="D306" s="45"/>
      <c r="E306" s="9"/>
      <c r="F306" s="46">
        <v>2005</v>
      </c>
      <c r="G306" s="46"/>
      <c r="H306" s="46"/>
    </row>
    <row r="307" spans="1:8" ht="12" customHeight="1" x14ac:dyDescent="0.2">
      <c r="A307" s="44" t="s">
        <v>380</v>
      </c>
      <c r="B307" s="44"/>
      <c r="C307" s="47" t="s">
        <v>381</v>
      </c>
      <c r="D307" s="47"/>
      <c r="E307" s="13"/>
      <c r="F307" s="48">
        <v>2014</v>
      </c>
      <c r="G307" s="48"/>
      <c r="H307" s="48"/>
    </row>
    <row r="308" spans="1:8" ht="21" customHeight="1" x14ac:dyDescent="0.2">
      <c r="A308" s="40" t="s">
        <v>382</v>
      </c>
      <c r="B308" s="40"/>
      <c r="C308" s="55"/>
      <c r="D308" s="55"/>
      <c r="E308" s="23"/>
      <c r="F308" s="52"/>
      <c r="G308" s="52"/>
      <c r="H308" s="52"/>
    </row>
    <row r="309" spans="1:8" ht="12" customHeight="1" x14ac:dyDescent="0.2">
      <c r="A309" s="43" t="s">
        <v>383</v>
      </c>
      <c r="B309" s="43"/>
      <c r="C309" s="45" t="s">
        <v>384</v>
      </c>
      <c r="D309" s="45"/>
      <c r="E309" s="9"/>
      <c r="F309" s="46">
        <v>2000</v>
      </c>
      <c r="G309" s="46"/>
      <c r="H309" s="46"/>
    </row>
    <row r="310" spans="1:8" ht="14.1" customHeight="1" x14ac:dyDescent="0.2">
      <c r="A310" s="43" t="s">
        <v>385</v>
      </c>
      <c r="B310" s="43"/>
      <c r="C310" s="45" t="s">
        <v>386</v>
      </c>
      <c r="D310" s="45"/>
      <c r="E310" s="9"/>
      <c r="F310" s="46">
        <v>1992</v>
      </c>
      <c r="G310" s="46"/>
      <c r="H310" s="46"/>
    </row>
    <row r="311" spans="1:8" ht="14.1" customHeight="1" x14ac:dyDescent="0.2">
      <c r="A311" s="43" t="s">
        <v>387</v>
      </c>
      <c r="B311" s="43"/>
      <c r="C311" s="45" t="s">
        <v>386</v>
      </c>
      <c r="D311" s="45"/>
      <c r="E311" s="9"/>
      <c r="F311" s="46">
        <v>2010</v>
      </c>
      <c r="G311" s="46"/>
      <c r="H311" s="46"/>
    </row>
    <row r="312" spans="1:8" ht="12" customHeight="1" x14ac:dyDescent="0.2">
      <c r="A312" s="44" t="s">
        <v>388</v>
      </c>
      <c r="B312" s="44"/>
      <c r="C312" s="47" t="s">
        <v>389</v>
      </c>
      <c r="D312" s="47"/>
      <c r="E312" s="13"/>
      <c r="F312" s="48">
        <v>2007</v>
      </c>
      <c r="G312" s="48"/>
      <c r="H312" s="48"/>
    </row>
    <row r="313" spans="1:8" ht="21" customHeight="1" x14ac:dyDescent="0.2">
      <c r="A313" s="40" t="s">
        <v>390</v>
      </c>
      <c r="B313" s="40"/>
      <c r="C313" s="55"/>
      <c r="D313" s="55"/>
      <c r="E313" s="23"/>
      <c r="F313" s="52"/>
      <c r="G313" s="52"/>
      <c r="H313" s="52"/>
    </row>
    <row r="314" spans="1:8" ht="21.95" customHeight="1" x14ac:dyDescent="0.2">
      <c r="A314" s="43" t="s">
        <v>391</v>
      </c>
      <c r="B314" s="43"/>
      <c r="C314" s="45" t="s">
        <v>392</v>
      </c>
      <c r="D314" s="45"/>
      <c r="E314" s="9"/>
      <c r="F314" s="46">
        <v>1996</v>
      </c>
      <c r="G314" s="46"/>
      <c r="H314" s="46"/>
    </row>
    <row r="315" spans="1:8" ht="12" customHeight="1" x14ac:dyDescent="0.2">
      <c r="A315" s="43" t="s">
        <v>393</v>
      </c>
      <c r="B315" s="43"/>
      <c r="C315" s="45" t="s">
        <v>394</v>
      </c>
      <c r="D315" s="45"/>
      <c r="E315" s="9"/>
      <c r="F315" s="46">
        <v>1998</v>
      </c>
      <c r="G315" s="46"/>
      <c r="H315" s="46"/>
    </row>
    <row r="316" spans="1:8" ht="14.1" customHeight="1" x14ac:dyDescent="0.2">
      <c r="A316" s="43" t="s">
        <v>395</v>
      </c>
      <c r="B316" s="43"/>
      <c r="C316" s="45" t="s">
        <v>394</v>
      </c>
      <c r="D316" s="45"/>
      <c r="E316" s="9"/>
      <c r="F316" s="46">
        <v>1998</v>
      </c>
      <c r="G316" s="46"/>
      <c r="H316" s="46"/>
    </row>
    <row r="317" spans="1:8" ht="14.1" customHeight="1" x14ac:dyDescent="0.2">
      <c r="A317" s="43" t="s">
        <v>396</v>
      </c>
      <c r="B317" s="43"/>
      <c r="C317" s="45" t="s">
        <v>397</v>
      </c>
      <c r="D317" s="45"/>
      <c r="E317" s="9"/>
      <c r="F317" s="46">
        <v>2000</v>
      </c>
      <c r="G317" s="46"/>
      <c r="H317" s="46"/>
    </row>
    <row r="318" spans="1:8" ht="14.1" customHeight="1" x14ac:dyDescent="0.2">
      <c r="A318" s="43" t="s">
        <v>398</v>
      </c>
      <c r="B318" s="43"/>
      <c r="C318" s="45" t="s">
        <v>399</v>
      </c>
      <c r="D318" s="45"/>
      <c r="E318" s="9"/>
      <c r="F318" s="46">
        <v>1999</v>
      </c>
      <c r="G318" s="46"/>
      <c r="H318" s="46"/>
    </row>
    <row r="319" spans="1:8" ht="12" customHeight="1" x14ac:dyDescent="0.2">
      <c r="A319" s="44" t="s">
        <v>400</v>
      </c>
      <c r="B319" s="44"/>
      <c r="C319" s="47" t="s">
        <v>401</v>
      </c>
      <c r="D319" s="47"/>
      <c r="E319" s="13"/>
      <c r="F319" s="48">
        <v>2001</v>
      </c>
      <c r="G319" s="48"/>
      <c r="H319" s="48"/>
    </row>
    <row r="320" spans="1:8" ht="30.95" customHeight="1" x14ac:dyDescent="0.2">
      <c r="A320" s="40" t="s">
        <v>402</v>
      </c>
      <c r="B320" s="40"/>
      <c r="C320" s="61"/>
      <c r="D320" s="61"/>
      <c r="E320" s="29"/>
      <c r="F320" s="62"/>
      <c r="G320" s="62"/>
      <c r="H320" s="62"/>
    </row>
    <row r="321" spans="1:8" ht="12" customHeight="1" x14ac:dyDescent="0.2">
      <c r="A321" s="43" t="s">
        <v>403</v>
      </c>
      <c r="B321" s="43"/>
      <c r="C321" s="45" t="s">
        <v>404</v>
      </c>
      <c r="D321" s="45"/>
      <c r="E321" s="9"/>
      <c r="F321" s="46">
        <v>1992</v>
      </c>
      <c r="G321" s="46"/>
      <c r="H321" s="46"/>
    </row>
    <row r="322" spans="1:8" ht="14.1" customHeight="1" x14ac:dyDescent="0.2">
      <c r="A322" s="43" t="s">
        <v>405</v>
      </c>
      <c r="B322" s="43"/>
      <c r="C322" s="45" t="s">
        <v>406</v>
      </c>
      <c r="D322" s="45"/>
      <c r="E322" s="9"/>
      <c r="F322" s="46">
        <v>2000</v>
      </c>
      <c r="G322" s="46"/>
      <c r="H322" s="46"/>
    </row>
    <row r="323" spans="1:8" ht="14.1" customHeight="1" x14ac:dyDescent="0.2">
      <c r="A323" s="43" t="s">
        <v>407</v>
      </c>
      <c r="B323" s="43"/>
      <c r="C323" s="45" t="s">
        <v>408</v>
      </c>
      <c r="D323" s="45"/>
      <c r="E323" s="9"/>
      <c r="F323" s="46">
        <v>2000</v>
      </c>
      <c r="G323" s="46"/>
      <c r="H323" s="46"/>
    </row>
    <row r="324" spans="1:8" ht="23.1" customHeight="1" x14ac:dyDescent="0.2">
      <c r="A324" s="43" t="s">
        <v>409</v>
      </c>
      <c r="B324" s="43"/>
      <c r="C324" s="45" t="s">
        <v>410</v>
      </c>
      <c r="D324" s="45"/>
      <c r="E324" s="9"/>
      <c r="F324" s="46">
        <v>2005</v>
      </c>
      <c r="G324" s="46"/>
      <c r="H324" s="46"/>
    </row>
    <row r="325" spans="1:8" ht="21.95" customHeight="1" x14ac:dyDescent="0.2">
      <c r="A325" s="43" t="s">
        <v>411</v>
      </c>
      <c r="B325" s="43"/>
      <c r="C325" s="45" t="s">
        <v>410</v>
      </c>
      <c r="D325" s="45"/>
      <c r="E325" s="9"/>
      <c r="F325" s="46">
        <v>2005</v>
      </c>
      <c r="G325" s="46"/>
      <c r="H325" s="46"/>
    </row>
    <row r="326" spans="1:8" ht="9.9499999999999993" customHeight="1" x14ac:dyDescent="0.2">
      <c r="A326" s="44" t="s">
        <v>412</v>
      </c>
      <c r="B326" s="44"/>
      <c r="C326" s="47" t="s">
        <v>413</v>
      </c>
      <c r="D326" s="47"/>
      <c r="E326" s="13"/>
      <c r="F326" s="48">
        <v>2005</v>
      </c>
      <c r="G326" s="48"/>
      <c r="H326" s="48"/>
    </row>
    <row r="327" spans="1:8" ht="11.1" customHeight="1" x14ac:dyDescent="0.2">
      <c r="A327" s="40" t="s">
        <v>414</v>
      </c>
      <c r="B327" s="40"/>
      <c r="C327" s="64"/>
      <c r="D327" s="64"/>
      <c r="E327" s="16"/>
      <c r="F327" s="41"/>
      <c r="G327" s="41"/>
      <c r="H327" s="41"/>
    </row>
    <row r="328" spans="1:8" ht="9.9499999999999993" customHeight="1" x14ac:dyDescent="0.2">
      <c r="A328" s="44" t="s">
        <v>415</v>
      </c>
      <c r="B328" s="44"/>
      <c r="C328" s="47" t="s">
        <v>413</v>
      </c>
      <c r="D328" s="47"/>
      <c r="E328" s="13"/>
      <c r="F328" s="48">
        <v>2005</v>
      </c>
      <c r="G328" s="48"/>
      <c r="H328" s="48"/>
    </row>
    <row r="329" spans="1:8" ht="11.1" customHeight="1" x14ac:dyDescent="0.2">
      <c r="A329" s="40" t="s">
        <v>414</v>
      </c>
      <c r="B329" s="40"/>
      <c r="C329" s="64"/>
      <c r="D329" s="64"/>
      <c r="E329" s="16"/>
      <c r="F329" s="41"/>
      <c r="G329" s="41"/>
      <c r="H329" s="41"/>
    </row>
    <row r="330" spans="1:8" ht="21.95" customHeight="1" x14ac:dyDescent="0.2">
      <c r="A330" s="43" t="s">
        <v>416</v>
      </c>
      <c r="B330" s="43"/>
      <c r="C330" s="45" t="s">
        <v>413</v>
      </c>
      <c r="D330" s="45"/>
      <c r="E330" s="9"/>
      <c r="F330" s="46">
        <v>2005</v>
      </c>
      <c r="G330" s="46"/>
      <c r="H330" s="46"/>
    </row>
    <row r="331" spans="1:8" ht="12" customHeight="1" x14ac:dyDescent="0.2">
      <c r="A331" s="43" t="s">
        <v>417</v>
      </c>
      <c r="B331" s="43"/>
      <c r="C331" s="45" t="s">
        <v>418</v>
      </c>
      <c r="D331" s="45"/>
      <c r="E331" s="9"/>
      <c r="F331" s="46">
        <v>1999</v>
      </c>
      <c r="G331" s="46"/>
      <c r="H331" s="46"/>
    </row>
    <row r="332" spans="1:8" ht="14.1" customHeight="1" x14ac:dyDescent="0.2">
      <c r="A332" s="43" t="s">
        <v>419</v>
      </c>
      <c r="B332" s="43"/>
      <c r="C332" s="45" t="s">
        <v>418</v>
      </c>
      <c r="D332" s="45"/>
      <c r="E332" s="9"/>
      <c r="F332" s="46">
        <v>1999</v>
      </c>
      <c r="G332" s="46"/>
      <c r="H332" s="46"/>
    </row>
    <row r="333" spans="1:8" ht="14.1" customHeight="1" x14ac:dyDescent="0.2">
      <c r="A333" s="43" t="s">
        <v>420</v>
      </c>
      <c r="B333" s="43"/>
      <c r="C333" s="45" t="s">
        <v>421</v>
      </c>
      <c r="D333" s="45"/>
      <c r="E333" s="9"/>
      <c r="F333" s="46">
        <v>2009</v>
      </c>
      <c r="G333" s="46"/>
      <c r="H333" s="46"/>
    </row>
    <row r="334" spans="1:8" ht="14.1" customHeight="1" x14ac:dyDescent="0.2">
      <c r="A334" s="43" t="s">
        <v>422</v>
      </c>
      <c r="B334" s="43"/>
      <c r="C334" s="45" t="s">
        <v>423</v>
      </c>
      <c r="D334" s="45"/>
      <c r="E334" s="9"/>
      <c r="F334" s="46">
        <v>2009</v>
      </c>
      <c r="G334" s="46"/>
      <c r="H334" s="46"/>
    </row>
    <row r="335" spans="1:8" ht="14.1" customHeight="1" x14ac:dyDescent="0.2">
      <c r="A335" s="43" t="s">
        <v>424</v>
      </c>
      <c r="B335" s="43"/>
      <c r="C335" s="45" t="s">
        <v>425</v>
      </c>
      <c r="D335" s="45"/>
      <c r="E335" s="9"/>
      <c r="F335" s="46">
        <v>1995</v>
      </c>
      <c r="G335" s="46"/>
      <c r="H335" s="46"/>
    </row>
    <row r="336" spans="1:8" ht="12" customHeight="1" x14ac:dyDescent="0.2">
      <c r="A336" s="44" t="s">
        <v>426</v>
      </c>
      <c r="B336" s="44"/>
      <c r="C336" s="47" t="s">
        <v>427</v>
      </c>
      <c r="D336" s="47"/>
      <c r="E336" s="13"/>
      <c r="F336" s="48">
        <v>2004</v>
      </c>
      <c r="G336" s="48"/>
      <c r="H336" s="48"/>
    </row>
    <row r="337" spans="1:8" ht="12" customHeight="1" x14ac:dyDescent="0.2">
      <c r="A337" s="20" t="s">
        <v>428</v>
      </c>
    </row>
    <row r="338" spans="1:8" ht="12" customHeight="1" x14ac:dyDescent="0.2">
      <c r="A338" s="31" t="s">
        <v>0</v>
      </c>
      <c r="B338" s="31"/>
      <c r="C338" s="2" t="s">
        <v>1</v>
      </c>
      <c r="D338" s="32" t="s">
        <v>2</v>
      </c>
      <c r="E338" s="32"/>
      <c r="F338" s="32"/>
      <c r="G338" s="3"/>
      <c r="H338" s="4" t="s">
        <v>3</v>
      </c>
    </row>
    <row r="339" spans="1:8" ht="23.1" customHeight="1" x14ac:dyDescent="0.2">
      <c r="A339" s="49" t="s">
        <v>429</v>
      </c>
      <c r="B339" s="49"/>
      <c r="C339" s="5" t="s">
        <v>430</v>
      </c>
      <c r="D339" s="34">
        <v>0</v>
      </c>
      <c r="E339" s="34"/>
      <c r="F339" s="34"/>
      <c r="G339" s="6">
        <v>2004</v>
      </c>
      <c r="H339" s="7"/>
    </row>
    <row r="340" spans="1:8" ht="21.95" customHeight="1" x14ac:dyDescent="0.2">
      <c r="A340" s="44" t="s">
        <v>431</v>
      </c>
      <c r="B340" s="44"/>
      <c r="C340" s="12" t="s">
        <v>430</v>
      </c>
      <c r="D340" s="38">
        <v>0</v>
      </c>
      <c r="E340" s="38"/>
      <c r="F340" s="38"/>
      <c r="G340" s="14">
        <v>2004</v>
      </c>
      <c r="H340" s="27"/>
    </row>
    <row r="341" spans="1:8" ht="9.9499999999999993" customHeight="1" x14ac:dyDescent="0.2">
      <c r="A341" s="44" t="s">
        <v>432</v>
      </c>
      <c r="B341" s="44"/>
      <c r="C341" s="12" t="s">
        <v>430</v>
      </c>
      <c r="D341" s="38">
        <v>0</v>
      </c>
      <c r="E341" s="38"/>
      <c r="F341" s="38"/>
      <c r="G341" s="39">
        <v>2004</v>
      </c>
      <c r="H341" s="39"/>
    </row>
    <row r="342" spans="1:8" ht="11.1" customHeight="1" x14ac:dyDescent="0.2">
      <c r="A342" s="40" t="s">
        <v>433</v>
      </c>
      <c r="B342" s="40"/>
      <c r="C342" s="16"/>
      <c r="D342" s="41"/>
      <c r="E342" s="41"/>
      <c r="F342" s="41"/>
      <c r="G342" s="16"/>
      <c r="H342" s="16"/>
    </row>
    <row r="343" spans="1:8" ht="9.9499999999999993" customHeight="1" x14ac:dyDescent="0.2">
      <c r="A343" s="44" t="s">
        <v>434</v>
      </c>
      <c r="B343" s="44"/>
      <c r="C343" s="12" t="s">
        <v>430</v>
      </c>
      <c r="D343" s="38">
        <v>1</v>
      </c>
      <c r="E343" s="38"/>
      <c r="F343" s="38"/>
      <c r="G343" s="39">
        <v>2004</v>
      </c>
      <c r="H343" s="39"/>
    </row>
    <row r="344" spans="1:8" ht="11.1" customHeight="1" x14ac:dyDescent="0.2">
      <c r="A344" s="40" t="s">
        <v>433</v>
      </c>
      <c r="B344" s="40"/>
      <c r="C344" s="16"/>
      <c r="D344" s="41"/>
      <c r="E344" s="41"/>
      <c r="F344" s="41"/>
      <c r="G344" s="16"/>
      <c r="H344" s="16"/>
    </row>
    <row r="345" spans="1:8" ht="21.95" customHeight="1" x14ac:dyDescent="0.2">
      <c r="A345" s="43" t="s">
        <v>435</v>
      </c>
      <c r="B345" s="43"/>
      <c r="C345" s="8" t="s">
        <v>436</v>
      </c>
      <c r="D345" s="36">
        <v>0</v>
      </c>
      <c r="E345" s="36"/>
      <c r="F345" s="36"/>
      <c r="G345" s="42">
        <v>1997</v>
      </c>
      <c r="H345" s="42"/>
    </row>
    <row r="346" spans="1:8" ht="12" customHeight="1" x14ac:dyDescent="0.2">
      <c r="A346" s="43" t="s">
        <v>437</v>
      </c>
      <c r="B346" s="43"/>
      <c r="C346" s="8" t="s">
        <v>438</v>
      </c>
      <c r="D346" s="36">
        <v>4</v>
      </c>
      <c r="E346" s="36"/>
      <c r="F346" s="36"/>
      <c r="G346" s="42">
        <v>2009</v>
      </c>
      <c r="H346" s="42"/>
    </row>
    <row r="347" spans="1:8" ht="14.1" customHeight="1" x14ac:dyDescent="0.2">
      <c r="A347" s="43" t="s">
        <v>439</v>
      </c>
      <c r="B347" s="43"/>
      <c r="C347" s="8" t="s">
        <v>438</v>
      </c>
      <c r="D347" s="36">
        <v>7</v>
      </c>
      <c r="E347" s="36"/>
      <c r="F347" s="36"/>
      <c r="G347" s="42">
        <v>2009</v>
      </c>
      <c r="H347" s="42"/>
    </row>
    <row r="348" spans="1:8" ht="14.1" customHeight="1" x14ac:dyDescent="0.2">
      <c r="A348" s="43" t="s">
        <v>440</v>
      </c>
      <c r="B348" s="43"/>
      <c r="C348" s="8" t="s">
        <v>441</v>
      </c>
      <c r="D348" s="36">
        <v>0</v>
      </c>
      <c r="E348" s="36"/>
      <c r="F348" s="36"/>
      <c r="G348" s="42">
        <v>2007</v>
      </c>
      <c r="H348" s="42"/>
    </row>
    <row r="349" spans="1:8" ht="14.1" customHeight="1" x14ac:dyDescent="0.2">
      <c r="A349" s="43" t="s">
        <v>442</v>
      </c>
      <c r="B349" s="43"/>
      <c r="C349" s="8" t="s">
        <v>443</v>
      </c>
      <c r="D349" s="36">
        <v>2</v>
      </c>
      <c r="E349" s="36"/>
      <c r="F349" s="36"/>
      <c r="G349" s="42">
        <v>2006</v>
      </c>
      <c r="H349" s="42"/>
    </row>
    <row r="350" spans="1:8" ht="33" customHeight="1" x14ac:dyDescent="0.2">
      <c r="A350" s="43" t="s">
        <v>444</v>
      </c>
      <c r="B350" s="43"/>
      <c r="C350" s="8" t="s">
        <v>445</v>
      </c>
      <c r="D350" s="36">
        <v>0</v>
      </c>
      <c r="E350" s="36"/>
      <c r="F350" s="36"/>
      <c r="G350" s="42">
        <v>1990</v>
      </c>
      <c r="H350" s="42"/>
    </row>
    <row r="351" spans="1:8" ht="20.100000000000001" customHeight="1" x14ac:dyDescent="0.2">
      <c r="A351" s="44" t="s">
        <v>446</v>
      </c>
      <c r="B351" s="44"/>
      <c r="C351" s="12" t="s">
        <v>447</v>
      </c>
      <c r="D351" s="38">
        <v>1</v>
      </c>
      <c r="E351" s="38"/>
      <c r="F351" s="38"/>
      <c r="G351" s="39">
        <v>1999</v>
      </c>
      <c r="H351" s="39"/>
    </row>
    <row r="352" spans="1:8" ht="11.1" customHeight="1" x14ac:dyDescent="0.2">
      <c r="A352" s="40" t="s">
        <v>448</v>
      </c>
      <c r="B352" s="40"/>
      <c r="C352" s="16"/>
      <c r="D352" s="41"/>
      <c r="E352" s="41"/>
      <c r="F352" s="41"/>
      <c r="G352" s="16"/>
      <c r="H352" s="16"/>
    </row>
    <row r="353" spans="1:8" ht="9.9499999999999993" customHeight="1" x14ac:dyDescent="0.2">
      <c r="A353" s="44" t="s">
        <v>449</v>
      </c>
      <c r="B353" s="44"/>
      <c r="C353" s="12" t="s">
        <v>447</v>
      </c>
      <c r="D353" s="38">
        <v>2</v>
      </c>
      <c r="E353" s="38"/>
      <c r="F353" s="38"/>
      <c r="G353" s="39">
        <v>1999</v>
      </c>
      <c r="H353" s="39"/>
    </row>
    <row r="354" spans="1:8" ht="21" customHeight="1" x14ac:dyDescent="0.2">
      <c r="A354" s="40" t="s">
        <v>450</v>
      </c>
      <c r="B354" s="40"/>
      <c r="C354" s="23"/>
      <c r="D354" s="52"/>
      <c r="E354" s="52"/>
      <c r="F354" s="52"/>
      <c r="G354" s="23"/>
      <c r="H354" s="23"/>
    </row>
    <row r="355" spans="1:8" ht="9.9499999999999993" customHeight="1" x14ac:dyDescent="0.2">
      <c r="A355" s="44" t="s">
        <v>451</v>
      </c>
      <c r="B355" s="44"/>
      <c r="C355" s="12" t="s">
        <v>447</v>
      </c>
      <c r="D355" s="38">
        <v>0</v>
      </c>
      <c r="E355" s="38"/>
      <c r="F355" s="38"/>
      <c r="G355" s="39">
        <v>1999</v>
      </c>
      <c r="H355" s="39"/>
    </row>
    <row r="356" spans="1:8" ht="21" customHeight="1" x14ac:dyDescent="0.2">
      <c r="A356" s="40" t="s">
        <v>452</v>
      </c>
      <c r="B356" s="40"/>
      <c r="C356" s="23"/>
      <c r="D356" s="52"/>
      <c r="E356" s="52"/>
      <c r="F356" s="52"/>
      <c r="G356" s="23"/>
      <c r="H356" s="23"/>
    </row>
    <row r="357" spans="1:8" ht="12" customHeight="1" x14ac:dyDescent="0.2">
      <c r="A357" s="43" t="s">
        <v>453</v>
      </c>
      <c r="B357" s="43"/>
      <c r="C357" s="8" t="s">
        <v>454</v>
      </c>
      <c r="D357" s="36">
        <v>0</v>
      </c>
      <c r="E357" s="36"/>
      <c r="F357" s="36"/>
      <c r="G357" s="42">
        <v>1997</v>
      </c>
      <c r="H357" s="42"/>
    </row>
    <row r="358" spans="1:8" ht="12" customHeight="1" x14ac:dyDescent="0.2">
      <c r="A358" s="44" t="s">
        <v>455</v>
      </c>
      <c r="B358" s="44"/>
      <c r="C358" s="12" t="s">
        <v>454</v>
      </c>
      <c r="D358" s="38">
        <v>0</v>
      </c>
      <c r="E358" s="38"/>
      <c r="F358" s="38"/>
      <c r="G358" s="39">
        <v>1997</v>
      </c>
      <c r="H358" s="39"/>
    </row>
    <row r="359" spans="1:8" ht="21" customHeight="1" x14ac:dyDescent="0.2">
      <c r="A359" s="40" t="s">
        <v>456</v>
      </c>
      <c r="B359" s="40"/>
      <c r="C359" s="23"/>
      <c r="D359" s="52"/>
      <c r="E359" s="52"/>
      <c r="F359" s="52"/>
      <c r="G359" s="23"/>
      <c r="H359" s="23"/>
    </row>
    <row r="360" spans="1:8" ht="12" customHeight="1" x14ac:dyDescent="0.2">
      <c r="A360" s="43" t="s">
        <v>457</v>
      </c>
      <c r="B360" s="43"/>
      <c r="C360" s="8" t="s">
        <v>454</v>
      </c>
      <c r="D360" s="36">
        <v>1</v>
      </c>
      <c r="E360" s="36"/>
      <c r="F360" s="36"/>
      <c r="G360" s="42">
        <v>2006</v>
      </c>
      <c r="H360" s="42"/>
    </row>
    <row r="361" spans="1:8" ht="14.1" customHeight="1" x14ac:dyDescent="0.2">
      <c r="A361" s="43" t="s">
        <v>458</v>
      </c>
      <c r="B361" s="43"/>
      <c r="C361" s="8" t="s">
        <v>459</v>
      </c>
      <c r="D361" s="36">
        <v>2</v>
      </c>
      <c r="E361" s="36"/>
      <c r="F361" s="36"/>
      <c r="G361" s="42">
        <v>1992</v>
      </c>
      <c r="H361" s="42"/>
    </row>
    <row r="362" spans="1:8" ht="14.1" customHeight="1" x14ac:dyDescent="0.2">
      <c r="A362" s="43" t="s">
        <v>460</v>
      </c>
      <c r="B362" s="43"/>
      <c r="C362" s="8" t="s">
        <v>461</v>
      </c>
      <c r="D362" s="36">
        <v>2</v>
      </c>
      <c r="E362" s="36"/>
      <c r="F362" s="36"/>
      <c r="G362" s="42">
        <v>2001</v>
      </c>
      <c r="H362" s="42"/>
    </row>
    <row r="363" spans="1:8" ht="14.1" customHeight="1" x14ac:dyDescent="0.2">
      <c r="A363" s="43" t="s">
        <v>462</v>
      </c>
      <c r="B363" s="43"/>
      <c r="C363" s="8" t="s">
        <v>461</v>
      </c>
      <c r="D363" s="36">
        <v>3</v>
      </c>
      <c r="E363" s="36"/>
      <c r="F363" s="36"/>
      <c r="G363" s="42">
        <v>2001</v>
      </c>
      <c r="H363" s="42"/>
    </row>
    <row r="364" spans="1:8" ht="14.1" customHeight="1" x14ac:dyDescent="0.2">
      <c r="A364" s="43" t="s">
        <v>463</v>
      </c>
      <c r="B364" s="43"/>
      <c r="C364" s="8" t="s">
        <v>461</v>
      </c>
      <c r="D364" s="36">
        <v>4</v>
      </c>
      <c r="E364" s="36"/>
      <c r="F364" s="36"/>
      <c r="G364" s="42">
        <v>2003</v>
      </c>
      <c r="H364" s="42"/>
    </row>
    <row r="365" spans="1:8" ht="14.1" customHeight="1" x14ac:dyDescent="0.2">
      <c r="A365" s="43" t="s">
        <v>464</v>
      </c>
      <c r="B365" s="43"/>
      <c r="C365" s="8" t="s">
        <v>465</v>
      </c>
      <c r="D365" s="36">
        <v>1</v>
      </c>
      <c r="E365" s="36"/>
      <c r="F365" s="36"/>
      <c r="G365" s="42">
        <v>2015</v>
      </c>
      <c r="H365" s="42"/>
    </row>
    <row r="366" spans="1:8" ht="14.1" customHeight="1" x14ac:dyDescent="0.2">
      <c r="A366" s="43" t="s">
        <v>466</v>
      </c>
      <c r="B366" s="43"/>
      <c r="C366" s="8" t="s">
        <v>465</v>
      </c>
      <c r="D366" s="36">
        <v>1</v>
      </c>
      <c r="E366" s="36"/>
      <c r="F366" s="36"/>
      <c r="G366" s="42">
        <v>2015</v>
      </c>
      <c r="H366" s="42"/>
    </row>
    <row r="367" spans="1:8" ht="14.1" customHeight="1" x14ac:dyDescent="0.2">
      <c r="A367" s="43" t="s">
        <v>467</v>
      </c>
      <c r="B367" s="43"/>
      <c r="C367" s="8" t="s">
        <v>465</v>
      </c>
      <c r="D367" s="36">
        <v>0</v>
      </c>
      <c r="E367" s="36"/>
      <c r="F367" s="36"/>
      <c r="G367" s="42">
        <v>2015</v>
      </c>
      <c r="H367" s="42"/>
    </row>
    <row r="368" spans="1:8" ht="14.1" customHeight="1" x14ac:dyDescent="0.2">
      <c r="A368" s="43" t="s">
        <v>468</v>
      </c>
      <c r="B368" s="43"/>
      <c r="C368" s="8" t="s">
        <v>465</v>
      </c>
      <c r="D368" s="36">
        <v>3</v>
      </c>
      <c r="E368" s="36"/>
      <c r="F368" s="36"/>
      <c r="G368" s="42">
        <v>2015</v>
      </c>
      <c r="H368" s="42"/>
    </row>
    <row r="369" spans="1:8" ht="14.1" customHeight="1" x14ac:dyDescent="0.2">
      <c r="A369" s="43" t="s">
        <v>469</v>
      </c>
      <c r="B369" s="43"/>
      <c r="C369" s="8" t="s">
        <v>470</v>
      </c>
      <c r="D369" s="36">
        <v>4</v>
      </c>
      <c r="E369" s="36"/>
      <c r="F369" s="36"/>
      <c r="G369" s="42">
        <v>1998</v>
      </c>
      <c r="H369" s="42"/>
    </row>
    <row r="370" spans="1:8" ht="12" customHeight="1" x14ac:dyDescent="0.2">
      <c r="A370" s="44" t="s">
        <v>471</v>
      </c>
      <c r="B370" s="44"/>
      <c r="C370" s="12" t="s">
        <v>470</v>
      </c>
      <c r="D370" s="38">
        <v>1</v>
      </c>
      <c r="E370" s="38"/>
      <c r="F370" s="38"/>
      <c r="G370" s="39">
        <v>1994</v>
      </c>
      <c r="H370" s="39"/>
    </row>
    <row r="371" spans="1:8" ht="11.1" customHeight="1" x14ac:dyDescent="0.2">
      <c r="A371" s="40" t="s">
        <v>472</v>
      </c>
      <c r="B371" s="40"/>
      <c r="C371" s="16"/>
      <c r="D371" s="41"/>
      <c r="E371" s="41"/>
      <c r="F371" s="41"/>
      <c r="G371" s="16"/>
      <c r="H371" s="16"/>
    </row>
    <row r="372" spans="1:8" ht="9.9499999999999993" customHeight="1" x14ac:dyDescent="0.2">
      <c r="A372" s="44" t="s">
        <v>473</v>
      </c>
      <c r="B372" s="44"/>
      <c r="C372" s="12" t="s">
        <v>470</v>
      </c>
      <c r="D372" s="38">
        <v>0</v>
      </c>
      <c r="E372" s="38"/>
      <c r="F372" s="38"/>
      <c r="G372" s="39">
        <v>1994</v>
      </c>
      <c r="H372" s="39"/>
    </row>
    <row r="373" spans="1:8" ht="11.1" customHeight="1" x14ac:dyDescent="0.2">
      <c r="A373" s="40" t="s">
        <v>472</v>
      </c>
      <c r="B373" s="40"/>
      <c r="C373" s="16"/>
      <c r="D373" s="41"/>
      <c r="E373" s="41"/>
      <c r="F373" s="41"/>
      <c r="G373" s="16"/>
      <c r="H373" s="16"/>
    </row>
    <row r="374" spans="1:8" ht="9.9499999999999993" customHeight="1" x14ac:dyDescent="0.2">
      <c r="A374" s="44" t="s">
        <v>474</v>
      </c>
      <c r="B374" s="44"/>
      <c r="C374" s="12" t="s">
        <v>470</v>
      </c>
      <c r="D374" s="38">
        <v>1</v>
      </c>
      <c r="E374" s="38"/>
      <c r="F374" s="38"/>
      <c r="G374" s="39">
        <v>1991</v>
      </c>
      <c r="H374" s="39"/>
    </row>
    <row r="375" spans="1:8" ht="11.1" customHeight="1" x14ac:dyDescent="0.2">
      <c r="A375" s="40" t="s">
        <v>475</v>
      </c>
      <c r="B375" s="40"/>
      <c r="C375" s="16"/>
      <c r="D375" s="41"/>
      <c r="E375" s="41"/>
      <c r="F375" s="41"/>
      <c r="G375" s="16"/>
      <c r="H375" s="16"/>
    </row>
    <row r="376" spans="1:8" ht="9.9499999999999993" customHeight="1" x14ac:dyDescent="0.2">
      <c r="A376" s="44" t="s">
        <v>476</v>
      </c>
      <c r="B376" s="44"/>
      <c r="C376" s="12" t="s">
        <v>477</v>
      </c>
      <c r="D376" s="38">
        <v>2</v>
      </c>
      <c r="E376" s="38"/>
      <c r="F376" s="38"/>
      <c r="G376" s="39">
        <v>1998</v>
      </c>
      <c r="H376" s="39"/>
    </row>
    <row r="377" spans="1:8" ht="11.1" customHeight="1" x14ac:dyDescent="0.2">
      <c r="A377" s="40" t="s">
        <v>478</v>
      </c>
      <c r="B377" s="40"/>
      <c r="C377" s="16"/>
      <c r="D377" s="41"/>
      <c r="E377" s="41"/>
      <c r="F377" s="41"/>
      <c r="G377" s="16"/>
      <c r="H377" s="16"/>
    </row>
    <row r="378" spans="1:8" ht="9.9499999999999993" customHeight="1" x14ac:dyDescent="0.2">
      <c r="A378" s="44" t="s">
        <v>479</v>
      </c>
      <c r="B378" s="44"/>
      <c r="C378" s="12" t="s">
        <v>477</v>
      </c>
      <c r="D378" s="38">
        <v>0</v>
      </c>
      <c r="E378" s="38"/>
      <c r="F378" s="38"/>
      <c r="G378" s="39">
        <v>1998</v>
      </c>
      <c r="H378" s="39"/>
    </row>
    <row r="379" spans="1:8" ht="11.1" customHeight="1" x14ac:dyDescent="0.2">
      <c r="A379" s="40" t="s">
        <v>478</v>
      </c>
      <c r="B379" s="40"/>
      <c r="C379" s="16"/>
      <c r="D379" s="41"/>
      <c r="E379" s="41"/>
      <c r="F379" s="41"/>
      <c r="G379" s="16"/>
      <c r="H379" s="16"/>
    </row>
    <row r="380" spans="1:8" ht="9.9499999999999993" customHeight="1" x14ac:dyDescent="0.2">
      <c r="A380" s="44" t="s">
        <v>480</v>
      </c>
      <c r="B380" s="44"/>
      <c r="C380" s="12" t="s">
        <v>481</v>
      </c>
      <c r="D380" s="38">
        <v>4</v>
      </c>
      <c r="E380" s="38"/>
      <c r="F380" s="38"/>
      <c r="G380" s="39">
        <v>1993</v>
      </c>
      <c r="H380" s="39"/>
    </row>
    <row r="381" spans="1:8" ht="11.1" customHeight="1" x14ac:dyDescent="0.2">
      <c r="A381" s="40" t="s">
        <v>482</v>
      </c>
      <c r="B381" s="40"/>
      <c r="C381" s="16"/>
      <c r="D381" s="41"/>
      <c r="E381" s="41"/>
      <c r="F381" s="41"/>
      <c r="G381" s="16"/>
      <c r="H381" s="16"/>
    </row>
    <row r="382" spans="1:8" ht="21.95" customHeight="1" x14ac:dyDescent="0.2">
      <c r="A382" s="43" t="s">
        <v>483</v>
      </c>
      <c r="B382" s="43"/>
      <c r="C382" s="8" t="s">
        <v>484</v>
      </c>
      <c r="D382" s="36">
        <v>1</v>
      </c>
      <c r="E382" s="36"/>
      <c r="F382" s="36"/>
      <c r="G382" s="42">
        <v>2006</v>
      </c>
      <c r="H382" s="42"/>
    </row>
    <row r="383" spans="1:8" ht="20.100000000000001" customHeight="1" x14ac:dyDescent="0.2">
      <c r="A383" s="44" t="s">
        <v>485</v>
      </c>
      <c r="B383" s="44"/>
      <c r="C383" s="12" t="s">
        <v>484</v>
      </c>
      <c r="D383" s="38">
        <v>1</v>
      </c>
      <c r="E383" s="38"/>
      <c r="F383" s="38"/>
      <c r="G383" s="39">
        <v>2006</v>
      </c>
      <c r="H383" s="39"/>
    </row>
    <row r="384" spans="1:8" ht="12" customHeight="1" x14ac:dyDescent="0.2">
      <c r="A384" s="25" t="s">
        <v>65</v>
      </c>
    </row>
    <row r="385" spans="1:8" ht="0.95" customHeight="1" x14ac:dyDescent="0.2"/>
    <row r="386" spans="1:8" ht="12" customHeight="1" x14ac:dyDescent="0.2">
      <c r="A386" s="20" t="s">
        <v>486</v>
      </c>
    </row>
    <row r="387" spans="1:8" ht="12" customHeight="1" x14ac:dyDescent="0.2">
      <c r="A387" s="20" t="s">
        <v>487</v>
      </c>
    </row>
    <row r="388" spans="1:8" ht="12" customHeight="1" x14ac:dyDescent="0.2">
      <c r="A388" s="28" t="s">
        <v>488</v>
      </c>
    </row>
    <row r="389" spans="1:8" ht="12" customHeight="1" x14ac:dyDescent="0.2">
      <c r="A389" s="20" t="s">
        <v>484</v>
      </c>
    </row>
    <row r="390" spans="1:8" ht="12" customHeight="1" x14ac:dyDescent="0.2">
      <c r="A390" s="20" t="s">
        <v>489</v>
      </c>
    </row>
    <row r="391" spans="1:8" ht="12" customHeight="1" x14ac:dyDescent="0.2">
      <c r="A391" s="20" t="s">
        <v>490</v>
      </c>
    </row>
    <row r="392" spans="1:8" ht="0.95" customHeight="1" x14ac:dyDescent="0.2"/>
    <row r="393" spans="1:8" ht="12" customHeight="1" x14ac:dyDescent="0.2">
      <c r="A393" s="20" t="s">
        <v>491</v>
      </c>
    </row>
    <row r="394" spans="1:8" ht="12" customHeight="1" x14ac:dyDescent="0.2">
      <c r="A394" s="20" t="s">
        <v>492</v>
      </c>
    </row>
    <row r="395" spans="1:8" ht="12" customHeight="1" x14ac:dyDescent="0.2">
      <c r="A395" s="28" t="s">
        <v>493</v>
      </c>
    </row>
    <row r="396" spans="1:8" ht="0.95" customHeight="1" x14ac:dyDescent="0.2"/>
    <row r="397" spans="1:8" ht="12" customHeight="1" x14ac:dyDescent="0.2">
      <c r="A397" s="20" t="s">
        <v>305</v>
      </c>
    </row>
    <row r="398" spans="1:8" ht="9.9499999999999993" customHeight="1" x14ac:dyDescent="0.2">
      <c r="A398" s="44" t="s">
        <v>494</v>
      </c>
      <c r="B398" s="44"/>
      <c r="C398" s="47" t="s">
        <v>495</v>
      </c>
      <c r="D398" s="47"/>
      <c r="E398" s="13"/>
      <c r="F398" s="48">
        <v>2006</v>
      </c>
      <c r="G398" s="48"/>
      <c r="H398" s="48"/>
    </row>
    <row r="399" spans="1:8" ht="18.95" customHeight="1" x14ac:dyDescent="0.2">
      <c r="A399" s="40" t="s">
        <v>496</v>
      </c>
      <c r="B399" s="40"/>
      <c r="C399" s="40"/>
      <c r="D399" s="40"/>
      <c r="E399" s="40"/>
      <c r="F399" s="40"/>
      <c r="G399" s="40"/>
      <c r="H399" s="40"/>
    </row>
    <row r="400" spans="1:8" ht="11.1" customHeight="1" x14ac:dyDescent="0.2">
      <c r="A400" s="54" t="s">
        <v>497</v>
      </c>
      <c r="B400" s="54"/>
      <c r="C400" s="55"/>
      <c r="D400" s="55"/>
      <c r="E400" s="26"/>
      <c r="F400" s="55"/>
      <c r="G400" s="55"/>
      <c r="H400" s="55"/>
    </row>
    <row r="401" spans="1:8" ht="9.9499999999999993" customHeight="1" x14ac:dyDescent="0.2">
      <c r="A401" s="44" t="s">
        <v>498</v>
      </c>
      <c r="B401" s="44"/>
      <c r="C401" s="47" t="s">
        <v>499</v>
      </c>
      <c r="D401" s="47"/>
      <c r="E401" s="13"/>
      <c r="F401" s="48">
        <v>2012</v>
      </c>
      <c r="G401" s="48"/>
      <c r="H401" s="48"/>
    </row>
    <row r="402" spans="1:8" ht="11.1" customHeight="1" x14ac:dyDescent="0.2">
      <c r="A402" s="40" t="s">
        <v>500</v>
      </c>
      <c r="B402" s="40"/>
      <c r="C402" s="64"/>
      <c r="D402" s="64"/>
      <c r="E402" s="16"/>
      <c r="F402" s="41"/>
      <c r="G402" s="41"/>
      <c r="H402" s="41"/>
    </row>
    <row r="403" spans="1:8" ht="9.9499999999999993" customHeight="1" x14ac:dyDescent="0.2">
      <c r="A403" s="44" t="s">
        <v>501</v>
      </c>
      <c r="B403" s="44"/>
      <c r="C403" s="47" t="s">
        <v>499</v>
      </c>
      <c r="D403" s="47"/>
      <c r="E403" s="13"/>
      <c r="F403" s="48">
        <v>2012</v>
      </c>
      <c r="G403" s="48"/>
      <c r="H403" s="48"/>
    </row>
    <row r="404" spans="1:8" ht="21" customHeight="1" x14ac:dyDescent="0.2">
      <c r="A404" s="40" t="s">
        <v>502</v>
      </c>
      <c r="B404" s="40"/>
      <c r="C404" s="55"/>
      <c r="D404" s="55"/>
      <c r="E404" s="23"/>
      <c r="F404" s="52"/>
      <c r="G404" s="52"/>
      <c r="H404" s="52"/>
    </row>
    <row r="405" spans="1:8" ht="12" customHeight="1" x14ac:dyDescent="0.2">
      <c r="A405" s="43" t="s">
        <v>503</v>
      </c>
      <c r="B405" s="43"/>
      <c r="C405" s="45" t="s">
        <v>504</v>
      </c>
      <c r="D405" s="45"/>
      <c r="E405" s="9"/>
      <c r="F405" s="46">
        <v>1997</v>
      </c>
      <c r="G405" s="46"/>
      <c r="H405" s="46"/>
    </row>
    <row r="406" spans="1:8" ht="12" customHeight="1" x14ac:dyDescent="0.2">
      <c r="A406" s="44" t="s">
        <v>505</v>
      </c>
      <c r="B406" s="44"/>
      <c r="C406" s="47" t="s">
        <v>506</v>
      </c>
      <c r="D406" s="47"/>
      <c r="E406" s="13"/>
      <c r="F406" s="48">
        <v>2005</v>
      </c>
      <c r="G406" s="48"/>
      <c r="H406" s="48"/>
    </row>
    <row r="407" spans="1:8" ht="11.1" customHeight="1" x14ac:dyDescent="0.2">
      <c r="A407" s="54" t="s">
        <v>507</v>
      </c>
      <c r="B407" s="54"/>
      <c r="C407" s="55"/>
      <c r="D407" s="55"/>
      <c r="E407" s="26"/>
      <c r="F407" s="55"/>
      <c r="G407" s="55"/>
      <c r="H407" s="55"/>
    </row>
    <row r="408" spans="1:8" ht="9.9499999999999993" customHeight="1" x14ac:dyDescent="0.2">
      <c r="A408" s="44" t="s">
        <v>508</v>
      </c>
      <c r="B408" s="44"/>
      <c r="C408" s="47" t="s">
        <v>506</v>
      </c>
      <c r="D408" s="47"/>
      <c r="E408" s="13"/>
      <c r="F408" s="48">
        <v>2005</v>
      </c>
      <c r="G408" s="48"/>
      <c r="H408" s="48"/>
    </row>
    <row r="409" spans="1:8" ht="11.1" customHeight="1" x14ac:dyDescent="0.2">
      <c r="A409" s="54" t="s">
        <v>507</v>
      </c>
      <c r="B409" s="54"/>
      <c r="C409" s="55"/>
      <c r="D409" s="55"/>
      <c r="E409" s="26"/>
      <c r="F409" s="55"/>
      <c r="G409" s="55"/>
      <c r="H409" s="55"/>
    </row>
    <row r="410" spans="1:8" ht="9.9499999999999993" customHeight="1" x14ac:dyDescent="0.2">
      <c r="A410" s="44" t="s">
        <v>509</v>
      </c>
      <c r="B410" s="44"/>
      <c r="C410" s="47" t="s">
        <v>510</v>
      </c>
      <c r="D410" s="47"/>
      <c r="E410" s="13"/>
      <c r="F410" s="48">
        <v>1999</v>
      </c>
      <c r="G410" s="48"/>
      <c r="H410" s="48"/>
    </row>
    <row r="411" spans="1:8" ht="11.1" customHeight="1" x14ac:dyDescent="0.2">
      <c r="A411" s="40" t="s">
        <v>511</v>
      </c>
      <c r="B411" s="40"/>
      <c r="C411" s="64"/>
      <c r="D411" s="64"/>
      <c r="E411" s="16"/>
      <c r="F411" s="41"/>
      <c r="G411" s="41"/>
      <c r="H411" s="41"/>
    </row>
    <row r="412" spans="1:8" ht="9.9499999999999993" customHeight="1" x14ac:dyDescent="0.2">
      <c r="A412" s="44" t="s">
        <v>512</v>
      </c>
      <c r="B412" s="44"/>
      <c r="C412" s="47" t="s">
        <v>510</v>
      </c>
      <c r="D412" s="47"/>
      <c r="E412" s="13"/>
      <c r="F412" s="48">
        <v>1999</v>
      </c>
      <c r="G412" s="48"/>
      <c r="H412" s="48"/>
    </row>
    <row r="413" spans="1:8" ht="11.1" customHeight="1" x14ac:dyDescent="0.2">
      <c r="A413" s="40" t="s">
        <v>513</v>
      </c>
      <c r="B413" s="40"/>
      <c r="C413" s="64"/>
      <c r="D413" s="64"/>
      <c r="E413" s="16"/>
      <c r="F413" s="41"/>
      <c r="G413" s="41"/>
      <c r="H413" s="41"/>
    </row>
    <row r="414" spans="1:8" ht="9.9499999999999993" customHeight="1" x14ac:dyDescent="0.2">
      <c r="A414" s="44" t="s">
        <v>514</v>
      </c>
      <c r="B414" s="44"/>
      <c r="C414" s="47" t="s">
        <v>510</v>
      </c>
      <c r="D414" s="47"/>
      <c r="E414" s="13"/>
      <c r="F414" s="48">
        <v>2011</v>
      </c>
      <c r="G414" s="48"/>
      <c r="H414" s="48"/>
    </row>
    <row r="415" spans="1:8" ht="11.1" customHeight="1" x14ac:dyDescent="0.2">
      <c r="A415" s="40" t="s">
        <v>149</v>
      </c>
      <c r="B415" s="40"/>
      <c r="C415" s="64"/>
      <c r="D415" s="64"/>
      <c r="E415" s="16"/>
      <c r="F415" s="41"/>
      <c r="G415" s="41"/>
      <c r="H415" s="41"/>
    </row>
    <row r="416" spans="1:8" ht="21.95" customHeight="1" x14ac:dyDescent="0.2">
      <c r="A416" s="43" t="s">
        <v>515</v>
      </c>
      <c r="B416" s="43"/>
      <c r="C416" s="45" t="s">
        <v>516</v>
      </c>
      <c r="D416" s="45"/>
      <c r="E416" s="9"/>
      <c r="F416" s="46">
        <v>1988</v>
      </c>
      <c r="G416" s="46"/>
      <c r="H416" s="46"/>
    </row>
    <row r="417" spans="1:8" ht="21.95" customHeight="1" x14ac:dyDescent="0.2">
      <c r="A417" s="43" t="s">
        <v>517</v>
      </c>
      <c r="B417" s="43"/>
      <c r="C417" s="45" t="s">
        <v>518</v>
      </c>
      <c r="D417" s="45"/>
      <c r="E417" s="9"/>
      <c r="F417" s="46">
        <v>2004</v>
      </c>
      <c r="G417" s="46"/>
      <c r="H417" s="46"/>
    </row>
    <row r="418" spans="1:8" ht="9.9499999999999993" customHeight="1" x14ac:dyDescent="0.2">
      <c r="A418" s="44" t="s">
        <v>519</v>
      </c>
      <c r="B418" s="44"/>
      <c r="C418" s="47" t="s">
        <v>518</v>
      </c>
      <c r="D418" s="47"/>
      <c r="E418" s="13"/>
      <c r="F418" s="48">
        <v>2004</v>
      </c>
      <c r="G418" s="48"/>
      <c r="H418" s="48"/>
    </row>
    <row r="419" spans="1:8" ht="11.1" customHeight="1" x14ac:dyDescent="0.2">
      <c r="A419" s="40" t="s">
        <v>520</v>
      </c>
      <c r="B419" s="40"/>
      <c r="C419" s="64"/>
      <c r="D419" s="64"/>
      <c r="E419" s="16"/>
      <c r="F419" s="41"/>
      <c r="G419" s="41"/>
      <c r="H419" s="41"/>
    </row>
    <row r="420" spans="1:8" ht="9.9499999999999993" customHeight="1" x14ac:dyDescent="0.2">
      <c r="A420" s="44" t="s">
        <v>521</v>
      </c>
      <c r="B420" s="44"/>
      <c r="C420" s="47" t="s">
        <v>518</v>
      </c>
      <c r="D420" s="47"/>
      <c r="E420" s="13"/>
      <c r="F420" s="48">
        <v>2004</v>
      </c>
      <c r="G420" s="48"/>
      <c r="H420" s="48"/>
    </row>
    <row r="421" spans="1:8" ht="11.1" customHeight="1" x14ac:dyDescent="0.2">
      <c r="A421" s="40" t="s">
        <v>522</v>
      </c>
      <c r="B421" s="40"/>
      <c r="C421" s="64"/>
      <c r="D421" s="64"/>
      <c r="E421" s="16"/>
      <c r="F421" s="41"/>
      <c r="G421" s="41"/>
      <c r="H421" s="41"/>
    </row>
    <row r="422" spans="1:8" ht="9.9499999999999993" customHeight="1" x14ac:dyDescent="0.2">
      <c r="A422" s="44" t="s">
        <v>523</v>
      </c>
      <c r="B422" s="44"/>
      <c r="C422" s="47" t="s">
        <v>518</v>
      </c>
      <c r="D422" s="47"/>
      <c r="E422" s="13"/>
      <c r="F422" s="48">
        <v>2004</v>
      </c>
      <c r="G422" s="48"/>
      <c r="H422" s="48"/>
    </row>
    <row r="423" spans="1:8" ht="11.1" customHeight="1" x14ac:dyDescent="0.2">
      <c r="A423" s="40" t="s">
        <v>522</v>
      </c>
      <c r="B423" s="40"/>
      <c r="C423" s="64"/>
      <c r="D423" s="64"/>
      <c r="E423" s="16"/>
      <c r="F423" s="41"/>
      <c r="G423" s="41"/>
      <c r="H423" s="41"/>
    </row>
    <row r="424" spans="1:8" ht="9.9499999999999993" customHeight="1" x14ac:dyDescent="0.2">
      <c r="A424" s="44" t="s">
        <v>524</v>
      </c>
      <c r="B424" s="44"/>
      <c r="C424" s="47" t="s">
        <v>518</v>
      </c>
      <c r="D424" s="47"/>
      <c r="E424" s="13"/>
      <c r="F424" s="48">
        <v>2004</v>
      </c>
      <c r="G424" s="48"/>
      <c r="H424" s="48"/>
    </row>
    <row r="425" spans="1:8" ht="11.1" customHeight="1" x14ac:dyDescent="0.2">
      <c r="A425" s="40" t="s">
        <v>522</v>
      </c>
      <c r="B425" s="40"/>
      <c r="C425" s="64"/>
      <c r="D425" s="64"/>
      <c r="E425" s="16"/>
      <c r="F425" s="41"/>
      <c r="G425" s="41"/>
      <c r="H425" s="41"/>
    </row>
    <row r="426" spans="1:8" ht="9.9499999999999993" customHeight="1" x14ac:dyDescent="0.2">
      <c r="A426" s="44" t="s">
        <v>525</v>
      </c>
      <c r="B426" s="44"/>
      <c r="C426" s="47" t="s">
        <v>518</v>
      </c>
      <c r="D426" s="47"/>
      <c r="E426" s="13"/>
      <c r="F426" s="48">
        <v>2004</v>
      </c>
      <c r="G426" s="48"/>
      <c r="H426" s="48"/>
    </row>
    <row r="427" spans="1:8" ht="11.1" customHeight="1" x14ac:dyDescent="0.2">
      <c r="A427" s="40" t="s">
        <v>520</v>
      </c>
      <c r="B427" s="40"/>
      <c r="C427" s="64"/>
      <c r="D427" s="64"/>
      <c r="E427" s="16"/>
      <c r="F427" s="41"/>
      <c r="G427" s="41"/>
      <c r="H427" s="41"/>
    </row>
    <row r="428" spans="1:8" ht="9.9499999999999993" customHeight="1" x14ac:dyDescent="0.2">
      <c r="A428" s="44" t="s">
        <v>526</v>
      </c>
      <c r="B428" s="44"/>
      <c r="C428" s="47" t="s">
        <v>518</v>
      </c>
      <c r="D428" s="47"/>
      <c r="E428" s="13"/>
      <c r="F428" s="48">
        <v>2004</v>
      </c>
      <c r="G428" s="48"/>
      <c r="H428" s="48"/>
    </row>
    <row r="429" spans="1:8" ht="11.1" customHeight="1" x14ac:dyDescent="0.2">
      <c r="A429" s="40" t="s">
        <v>520</v>
      </c>
      <c r="B429" s="40"/>
      <c r="C429" s="64"/>
      <c r="D429" s="64"/>
      <c r="E429" s="16"/>
      <c r="F429" s="41"/>
      <c r="G429" s="41"/>
      <c r="H429" s="41"/>
    </row>
    <row r="430" spans="1:8" ht="12" customHeight="1" x14ac:dyDescent="0.2">
      <c r="A430" s="43" t="s">
        <v>527</v>
      </c>
      <c r="B430" s="43"/>
      <c r="C430" s="45" t="s">
        <v>528</v>
      </c>
      <c r="D430" s="45"/>
      <c r="E430" s="9"/>
      <c r="F430" s="46">
        <v>2004</v>
      </c>
      <c r="G430" s="46"/>
      <c r="H430" s="46"/>
    </row>
    <row r="431" spans="1:8" ht="14.1" customHeight="1" x14ac:dyDescent="0.2">
      <c r="A431" s="43" t="s">
        <v>529</v>
      </c>
      <c r="B431" s="43"/>
      <c r="C431" s="45" t="s">
        <v>530</v>
      </c>
      <c r="D431" s="45"/>
      <c r="E431" s="9"/>
      <c r="F431" s="46">
        <v>2010</v>
      </c>
      <c r="G431" s="46"/>
      <c r="H431" s="46"/>
    </row>
    <row r="432" spans="1:8" ht="14.1" customHeight="1" x14ac:dyDescent="0.2">
      <c r="A432" s="43" t="s">
        <v>531</v>
      </c>
      <c r="B432" s="43"/>
      <c r="C432" s="45" t="s">
        <v>532</v>
      </c>
      <c r="D432" s="45"/>
      <c r="E432" s="9"/>
      <c r="F432" s="46">
        <v>1998</v>
      </c>
      <c r="G432" s="46"/>
      <c r="H432" s="46"/>
    </row>
    <row r="433" spans="1:8" ht="23.1" customHeight="1" x14ac:dyDescent="0.2">
      <c r="A433" s="43" t="s">
        <v>533</v>
      </c>
      <c r="B433" s="43"/>
      <c r="C433" s="45" t="s">
        <v>532</v>
      </c>
      <c r="D433" s="45"/>
      <c r="E433" s="9"/>
      <c r="F433" s="46">
        <v>2004</v>
      </c>
      <c r="G433" s="46"/>
      <c r="H433" s="46"/>
    </row>
    <row r="434" spans="1:8" ht="9.9499999999999993" customHeight="1" x14ac:dyDescent="0.2">
      <c r="A434" s="44" t="s">
        <v>534</v>
      </c>
      <c r="B434" s="44"/>
      <c r="C434" s="47" t="s">
        <v>532</v>
      </c>
      <c r="D434" s="47"/>
      <c r="E434" s="13"/>
      <c r="F434" s="48">
        <v>2006</v>
      </c>
      <c r="G434" s="48"/>
      <c r="H434" s="48"/>
    </row>
    <row r="435" spans="1:8" ht="11.1" customHeight="1" x14ac:dyDescent="0.2">
      <c r="A435" s="40" t="s">
        <v>535</v>
      </c>
      <c r="B435" s="40"/>
      <c r="C435" s="64"/>
      <c r="D435" s="64"/>
      <c r="E435" s="16"/>
      <c r="F435" s="41"/>
      <c r="G435" s="41"/>
      <c r="H435" s="41"/>
    </row>
    <row r="436" spans="1:8" ht="9.9499999999999993" customHeight="1" x14ac:dyDescent="0.2">
      <c r="A436" s="44" t="s">
        <v>536</v>
      </c>
      <c r="B436" s="44"/>
      <c r="C436" s="47" t="s">
        <v>537</v>
      </c>
      <c r="D436" s="47"/>
      <c r="E436" s="13"/>
      <c r="F436" s="48">
        <v>2006</v>
      </c>
      <c r="G436" s="48"/>
      <c r="H436" s="48"/>
    </row>
    <row r="437" spans="1:8" ht="9" customHeight="1" x14ac:dyDescent="0.2">
      <c r="A437" s="40" t="s">
        <v>538</v>
      </c>
      <c r="B437" s="40"/>
      <c r="C437" s="52"/>
      <c r="D437" s="52"/>
      <c r="E437" s="23"/>
      <c r="F437" s="52"/>
      <c r="G437" s="52"/>
      <c r="H437" s="52"/>
    </row>
    <row r="438" spans="1:8" ht="11.1" customHeight="1" x14ac:dyDescent="0.2">
      <c r="A438" s="54" t="s">
        <v>539</v>
      </c>
      <c r="B438" s="54"/>
      <c r="C438" s="55"/>
      <c r="D438" s="55"/>
      <c r="E438" s="26"/>
      <c r="F438" s="55"/>
      <c r="G438" s="55"/>
      <c r="H438" s="55"/>
    </row>
    <row r="439" spans="1:8" ht="12" customHeight="1" x14ac:dyDescent="0.2">
      <c r="A439" s="43" t="s">
        <v>540</v>
      </c>
      <c r="B439" s="43"/>
      <c r="C439" s="45" t="s">
        <v>541</v>
      </c>
      <c r="D439" s="45"/>
      <c r="E439" s="9"/>
      <c r="F439" s="46">
        <v>2003</v>
      </c>
      <c r="G439" s="46"/>
      <c r="H439" s="46"/>
    </row>
    <row r="440" spans="1:8" ht="12" customHeight="1" x14ac:dyDescent="0.2">
      <c r="A440" s="44" t="s">
        <v>542</v>
      </c>
      <c r="B440" s="44"/>
      <c r="C440" s="47" t="s">
        <v>543</v>
      </c>
      <c r="D440" s="47"/>
      <c r="E440" s="13"/>
      <c r="F440" s="48">
        <v>1999</v>
      </c>
      <c r="G440" s="48"/>
      <c r="H440" s="48"/>
    </row>
    <row r="441" spans="1:8" ht="9" customHeight="1" x14ac:dyDescent="0.2">
      <c r="A441" s="40" t="s">
        <v>544</v>
      </c>
      <c r="B441" s="40"/>
      <c r="C441" s="52"/>
      <c r="D441" s="52"/>
      <c r="E441" s="23"/>
      <c r="F441" s="52"/>
      <c r="G441" s="52"/>
      <c r="H441" s="52"/>
    </row>
    <row r="442" spans="1:8" ht="12" customHeight="1" x14ac:dyDescent="0.2">
      <c r="A442" s="31" t="s">
        <v>0</v>
      </c>
      <c r="B442" s="31"/>
      <c r="C442" s="2" t="s">
        <v>1</v>
      </c>
      <c r="D442" s="32" t="s">
        <v>2</v>
      </c>
      <c r="E442" s="32"/>
      <c r="F442" s="32"/>
      <c r="G442" s="3"/>
      <c r="H442" s="4" t="s">
        <v>3</v>
      </c>
    </row>
    <row r="443" spans="1:8" ht="33" customHeight="1" x14ac:dyDescent="0.2">
      <c r="A443" s="49" t="s">
        <v>545</v>
      </c>
      <c r="B443" s="49"/>
      <c r="C443" s="5" t="s">
        <v>546</v>
      </c>
      <c r="D443" s="34">
        <v>4</v>
      </c>
      <c r="E443" s="34"/>
      <c r="F443" s="34"/>
      <c r="G443" s="6">
        <v>1992</v>
      </c>
      <c r="H443" s="30"/>
    </row>
    <row r="444" spans="1:8" ht="12" customHeight="1" x14ac:dyDescent="0.2">
      <c r="A444" s="43" t="s">
        <v>547</v>
      </c>
      <c r="B444" s="43"/>
      <c r="C444" s="8" t="s">
        <v>548</v>
      </c>
      <c r="D444" s="36">
        <v>4</v>
      </c>
      <c r="E444" s="36"/>
      <c r="F444" s="36"/>
      <c r="G444" s="10">
        <v>1988</v>
      </c>
      <c r="H444" s="11"/>
    </row>
    <row r="445" spans="1:8" ht="23.1" customHeight="1" x14ac:dyDescent="0.2">
      <c r="A445" s="44" t="s">
        <v>549</v>
      </c>
      <c r="B445" s="44"/>
      <c r="C445" s="12" t="s">
        <v>550</v>
      </c>
      <c r="D445" s="38">
        <v>2</v>
      </c>
      <c r="E445" s="38"/>
      <c r="F445" s="38"/>
      <c r="G445" s="14">
        <v>2005</v>
      </c>
      <c r="H445" s="27"/>
    </row>
    <row r="446" spans="1:8" ht="21.95" customHeight="1" x14ac:dyDescent="0.2">
      <c r="A446" s="43" t="s">
        <v>551</v>
      </c>
      <c r="B446" s="43"/>
      <c r="C446" s="8" t="s">
        <v>550</v>
      </c>
      <c r="D446" s="36">
        <v>2</v>
      </c>
      <c r="E446" s="36"/>
      <c r="F446" s="36"/>
      <c r="G446" s="42">
        <v>2005</v>
      </c>
      <c r="H446" s="42"/>
    </row>
    <row r="447" spans="1:8" ht="21.95" customHeight="1" x14ac:dyDescent="0.2">
      <c r="A447" s="43" t="s">
        <v>552</v>
      </c>
      <c r="B447" s="43"/>
      <c r="C447" s="8" t="s">
        <v>550</v>
      </c>
      <c r="D447" s="36">
        <v>2</v>
      </c>
      <c r="E447" s="36"/>
      <c r="F447" s="36"/>
      <c r="G447" s="42">
        <v>2005</v>
      </c>
      <c r="H447" s="42"/>
    </row>
    <row r="448" spans="1:8" ht="21.95" customHeight="1" x14ac:dyDescent="0.2">
      <c r="A448" s="43" t="s">
        <v>553</v>
      </c>
      <c r="B448" s="43"/>
      <c r="C448" s="8" t="s">
        <v>550</v>
      </c>
      <c r="D448" s="36">
        <v>1</v>
      </c>
      <c r="E448" s="36"/>
      <c r="F448" s="36"/>
      <c r="G448" s="42">
        <v>2005</v>
      </c>
      <c r="H448" s="42"/>
    </row>
    <row r="449" spans="1:8" ht="9.9499999999999993" customHeight="1" x14ac:dyDescent="0.2">
      <c r="A449" s="44" t="s">
        <v>554</v>
      </c>
      <c r="B449" s="44"/>
      <c r="C449" s="12" t="s">
        <v>555</v>
      </c>
      <c r="D449" s="38">
        <v>4</v>
      </c>
      <c r="E449" s="38"/>
      <c r="F449" s="38"/>
      <c r="G449" s="39">
        <v>1999</v>
      </c>
      <c r="H449" s="39"/>
    </row>
    <row r="450" spans="1:8" ht="11.1" customHeight="1" x14ac:dyDescent="0.2">
      <c r="A450" s="40" t="s">
        <v>556</v>
      </c>
      <c r="B450" s="40"/>
      <c r="C450" s="16"/>
      <c r="D450" s="41"/>
      <c r="E450" s="41"/>
      <c r="F450" s="41"/>
      <c r="G450" s="16"/>
      <c r="H450" s="16"/>
    </row>
    <row r="451" spans="1:8" ht="21.95" customHeight="1" x14ac:dyDescent="0.2">
      <c r="A451" s="43" t="s">
        <v>557</v>
      </c>
      <c r="B451" s="43"/>
      <c r="C451" s="8" t="s">
        <v>555</v>
      </c>
      <c r="D451" s="36">
        <v>3</v>
      </c>
      <c r="E451" s="36"/>
      <c r="F451" s="36"/>
      <c r="G451" s="42">
        <v>1999</v>
      </c>
      <c r="H451" s="42"/>
    </row>
    <row r="452" spans="1:8" ht="12" customHeight="1" x14ac:dyDescent="0.2">
      <c r="A452" s="43" t="s">
        <v>558</v>
      </c>
      <c r="B452" s="43"/>
      <c r="C452" s="8" t="s">
        <v>555</v>
      </c>
      <c r="D452" s="36">
        <v>1</v>
      </c>
      <c r="E452" s="36"/>
      <c r="F452" s="36"/>
      <c r="G452" s="42">
        <v>1998</v>
      </c>
      <c r="H452" s="42"/>
    </row>
    <row r="453" spans="1:8" ht="14.1" customHeight="1" x14ac:dyDescent="0.2">
      <c r="A453" s="43" t="s">
        <v>559</v>
      </c>
      <c r="B453" s="43"/>
      <c r="C453" s="8" t="s">
        <v>555</v>
      </c>
      <c r="D453" s="36">
        <v>2</v>
      </c>
      <c r="E453" s="36"/>
      <c r="F453" s="36"/>
      <c r="G453" s="42">
        <v>1998</v>
      </c>
      <c r="H453" s="42"/>
    </row>
    <row r="454" spans="1:8" ht="14.1" customHeight="1" x14ac:dyDescent="0.2">
      <c r="A454" s="43" t="s">
        <v>560</v>
      </c>
      <c r="B454" s="43"/>
      <c r="C454" s="8" t="s">
        <v>555</v>
      </c>
      <c r="D454" s="36">
        <v>3</v>
      </c>
      <c r="E454" s="36"/>
      <c r="F454" s="36"/>
      <c r="G454" s="42">
        <v>1998</v>
      </c>
      <c r="H454" s="42"/>
    </row>
    <row r="455" spans="1:8" ht="23.1" customHeight="1" x14ac:dyDescent="0.2">
      <c r="A455" s="43" t="s">
        <v>561</v>
      </c>
      <c r="B455" s="43"/>
      <c r="C455" s="8" t="s">
        <v>555</v>
      </c>
      <c r="D455" s="36">
        <v>5</v>
      </c>
      <c r="E455" s="36"/>
      <c r="F455" s="36"/>
      <c r="G455" s="42">
        <v>1999</v>
      </c>
      <c r="H455" s="42"/>
    </row>
    <row r="456" spans="1:8" ht="21.95" customHeight="1" x14ac:dyDescent="0.2">
      <c r="A456" s="43" t="s">
        <v>562</v>
      </c>
      <c r="B456" s="43"/>
      <c r="C456" s="8" t="s">
        <v>555</v>
      </c>
      <c r="D456" s="36">
        <v>3</v>
      </c>
      <c r="E456" s="36"/>
      <c r="F456" s="36"/>
      <c r="G456" s="42">
        <v>1999</v>
      </c>
      <c r="H456" s="42"/>
    </row>
    <row r="457" spans="1:8" ht="12" customHeight="1" x14ac:dyDescent="0.2">
      <c r="A457" s="43" t="s">
        <v>563</v>
      </c>
      <c r="B457" s="43"/>
      <c r="C457" s="8" t="s">
        <v>564</v>
      </c>
      <c r="D457" s="36">
        <v>2</v>
      </c>
      <c r="E457" s="36"/>
      <c r="F457" s="36"/>
      <c r="G457" s="42">
        <v>2006</v>
      </c>
      <c r="H457" s="42"/>
    </row>
    <row r="458" spans="1:8" ht="14.1" customHeight="1" x14ac:dyDescent="0.2">
      <c r="A458" s="43" t="s">
        <v>565</v>
      </c>
      <c r="B458" s="43"/>
      <c r="C458" s="8" t="s">
        <v>566</v>
      </c>
      <c r="D458" s="36">
        <v>2</v>
      </c>
      <c r="E458" s="36"/>
      <c r="F458" s="36"/>
      <c r="G458" s="42">
        <v>1992</v>
      </c>
      <c r="H458" s="42"/>
    </row>
    <row r="459" spans="1:8" ht="14.1" customHeight="1" x14ac:dyDescent="0.2">
      <c r="A459" s="43" t="s">
        <v>567</v>
      </c>
      <c r="B459" s="43"/>
      <c r="C459" s="8" t="s">
        <v>566</v>
      </c>
      <c r="D459" s="36">
        <v>4</v>
      </c>
      <c r="E459" s="36"/>
      <c r="F459" s="36"/>
      <c r="G459" s="42">
        <v>1990</v>
      </c>
      <c r="H459" s="42"/>
    </row>
    <row r="460" spans="1:8" ht="12" customHeight="1" x14ac:dyDescent="0.2">
      <c r="A460" s="44" t="s">
        <v>568</v>
      </c>
      <c r="B460" s="44"/>
      <c r="C460" s="12" t="s">
        <v>569</v>
      </c>
      <c r="D460" s="38">
        <v>0</v>
      </c>
      <c r="E460" s="38"/>
      <c r="F460" s="38"/>
      <c r="G460" s="39">
        <v>2012</v>
      </c>
      <c r="H460" s="39"/>
    </row>
    <row r="461" spans="1:8" ht="11.1" customHeight="1" x14ac:dyDescent="0.2">
      <c r="A461" s="40" t="s">
        <v>570</v>
      </c>
      <c r="B461" s="40"/>
      <c r="C461" s="16"/>
      <c r="D461" s="41"/>
      <c r="E461" s="41"/>
      <c r="F461" s="41"/>
      <c r="G461" s="16"/>
      <c r="H461" s="16"/>
    </row>
    <row r="462" spans="1:8" ht="9.9499999999999993" customHeight="1" x14ac:dyDescent="0.2">
      <c r="A462" s="44" t="s">
        <v>571</v>
      </c>
      <c r="B462" s="44"/>
      <c r="C462" s="12" t="s">
        <v>572</v>
      </c>
      <c r="D462" s="38">
        <v>3</v>
      </c>
      <c r="E462" s="38"/>
      <c r="F462" s="38"/>
      <c r="G462" s="39">
        <v>2000</v>
      </c>
      <c r="H462" s="39"/>
    </row>
    <row r="463" spans="1:8" ht="21" customHeight="1" x14ac:dyDescent="0.2">
      <c r="A463" s="40" t="s">
        <v>573</v>
      </c>
      <c r="B463" s="40"/>
      <c r="C463" s="23"/>
      <c r="D463" s="52"/>
      <c r="E463" s="52"/>
      <c r="F463" s="52"/>
      <c r="G463" s="23"/>
      <c r="H463" s="23"/>
    </row>
    <row r="464" spans="1:8" ht="20.100000000000001" customHeight="1" x14ac:dyDescent="0.2">
      <c r="A464" s="44" t="s">
        <v>574</v>
      </c>
      <c r="B464" s="44"/>
      <c r="C464" s="12" t="s">
        <v>575</v>
      </c>
      <c r="D464" s="38">
        <v>3</v>
      </c>
      <c r="E464" s="38"/>
      <c r="F464" s="38"/>
      <c r="G464" s="39">
        <v>2000</v>
      </c>
      <c r="H464" s="39"/>
    </row>
    <row r="465" spans="1:8" ht="21" customHeight="1" x14ac:dyDescent="0.2">
      <c r="A465" s="40" t="s">
        <v>576</v>
      </c>
      <c r="B465" s="40"/>
      <c r="C465" s="23"/>
      <c r="D465" s="52"/>
      <c r="E465" s="52"/>
      <c r="F465" s="52"/>
      <c r="G465" s="23"/>
      <c r="H465" s="23"/>
    </row>
    <row r="466" spans="1:8" ht="12" customHeight="1" x14ac:dyDescent="0.2">
      <c r="A466" s="43" t="s">
        <v>577</v>
      </c>
      <c r="B466" s="43"/>
      <c r="C466" s="8" t="s">
        <v>578</v>
      </c>
      <c r="D466" s="36">
        <v>1</v>
      </c>
      <c r="E466" s="36"/>
      <c r="F466" s="36"/>
      <c r="G466" s="42">
        <v>2007</v>
      </c>
      <c r="H466" s="42"/>
    </row>
    <row r="467" spans="1:8" ht="23.1" customHeight="1" x14ac:dyDescent="0.2">
      <c r="A467" s="43" t="s">
        <v>579</v>
      </c>
      <c r="B467" s="43"/>
      <c r="C467" s="8" t="s">
        <v>580</v>
      </c>
      <c r="D467" s="36">
        <v>2</v>
      </c>
      <c r="E467" s="36"/>
      <c r="F467" s="36"/>
      <c r="G467" s="42">
        <v>2003</v>
      </c>
      <c r="H467" s="42"/>
    </row>
    <row r="468" spans="1:8" ht="12" customHeight="1" x14ac:dyDescent="0.2">
      <c r="A468" s="43" t="s">
        <v>581</v>
      </c>
      <c r="B468" s="43"/>
      <c r="C468" s="8" t="s">
        <v>580</v>
      </c>
      <c r="D468" s="36">
        <v>2</v>
      </c>
      <c r="E468" s="36"/>
      <c r="F468" s="36"/>
      <c r="G468" s="42">
        <v>2003</v>
      </c>
      <c r="H468" s="42"/>
    </row>
    <row r="469" spans="1:8" ht="14.1" customHeight="1" x14ac:dyDescent="0.2">
      <c r="A469" s="43" t="s">
        <v>582</v>
      </c>
      <c r="B469" s="43"/>
      <c r="C469" s="8" t="s">
        <v>583</v>
      </c>
      <c r="D469" s="36">
        <v>5</v>
      </c>
      <c r="E469" s="36"/>
      <c r="F469" s="36"/>
      <c r="G469" s="42">
        <v>1993</v>
      </c>
      <c r="H469" s="42"/>
    </row>
    <row r="470" spans="1:8" ht="23.1" customHeight="1" x14ac:dyDescent="0.2">
      <c r="A470" s="43" t="s">
        <v>584</v>
      </c>
      <c r="B470" s="43"/>
      <c r="C470" s="8" t="s">
        <v>585</v>
      </c>
      <c r="D470" s="36">
        <v>0</v>
      </c>
      <c r="E470" s="36"/>
      <c r="F470" s="36"/>
      <c r="G470" s="42">
        <v>1996</v>
      </c>
      <c r="H470" s="42"/>
    </row>
    <row r="471" spans="1:8" ht="12" customHeight="1" x14ac:dyDescent="0.2">
      <c r="A471" s="43" t="s">
        <v>586</v>
      </c>
      <c r="B471" s="43"/>
      <c r="C471" s="8" t="s">
        <v>585</v>
      </c>
      <c r="D471" s="36">
        <v>2</v>
      </c>
      <c r="E471" s="36"/>
      <c r="F471" s="36"/>
      <c r="G471" s="42">
        <v>1992</v>
      </c>
      <c r="H471" s="42"/>
    </row>
    <row r="472" spans="1:8" ht="12" customHeight="1" x14ac:dyDescent="0.2">
      <c r="A472" s="44" t="s">
        <v>587</v>
      </c>
      <c r="B472" s="44"/>
      <c r="C472" s="12" t="s">
        <v>588</v>
      </c>
      <c r="D472" s="38">
        <v>3</v>
      </c>
      <c r="E472" s="38"/>
      <c r="F472" s="38"/>
      <c r="G472" s="39">
        <v>1998</v>
      </c>
      <c r="H472" s="39"/>
    </row>
    <row r="473" spans="1:8" ht="11.1" customHeight="1" x14ac:dyDescent="0.2">
      <c r="A473" s="40" t="s">
        <v>101</v>
      </c>
      <c r="B473" s="40"/>
      <c r="C473" s="16"/>
      <c r="D473" s="41"/>
      <c r="E473" s="41"/>
      <c r="F473" s="41"/>
      <c r="G473" s="16"/>
      <c r="H473" s="16"/>
    </row>
    <row r="474" spans="1:8" ht="9.9499999999999993" customHeight="1" x14ac:dyDescent="0.2">
      <c r="A474" s="44" t="s">
        <v>589</v>
      </c>
      <c r="B474" s="44"/>
      <c r="C474" s="12" t="s">
        <v>588</v>
      </c>
      <c r="D474" s="38">
        <v>2</v>
      </c>
      <c r="E474" s="38"/>
      <c r="F474" s="38"/>
      <c r="G474" s="39">
        <v>2011</v>
      </c>
      <c r="H474" s="39"/>
    </row>
    <row r="475" spans="1:8" ht="11.1" customHeight="1" x14ac:dyDescent="0.2">
      <c r="A475" s="40" t="s">
        <v>149</v>
      </c>
      <c r="B475" s="40"/>
      <c r="C475" s="16"/>
      <c r="D475" s="41"/>
      <c r="E475" s="41"/>
      <c r="F475" s="41"/>
      <c r="G475" s="16"/>
      <c r="H475" s="16"/>
    </row>
    <row r="476" spans="1:8" ht="12" customHeight="1" x14ac:dyDescent="0.2">
      <c r="A476" s="43" t="s">
        <v>590</v>
      </c>
      <c r="B476" s="43"/>
      <c r="C476" s="8" t="s">
        <v>591</v>
      </c>
      <c r="D476" s="36">
        <v>5</v>
      </c>
      <c r="E476" s="36"/>
      <c r="F476" s="36"/>
      <c r="G476" s="42">
        <v>1994</v>
      </c>
      <c r="H476" s="42"/>
    </row>
    <row r="477" spans="1:8" ht="14.1" customHeight="1" x14ac:dyDescent="0.2">
      <c r="A477" s="43" t="s">
        <v>592</v>
      </c>
      <c r="B477" s="43"/>
      <c r="C477" s="8" t="s">
        <v>591</v>
      </c>
      <c r="D477" s="36">
        <v>1</v>
      </c>
      <c r="E477" s="36"/>
      <c r="F477" s="36"/>
      <c r="G477" s="42">
        <v>2007</v>
      </c>
      <c r="H477" s="42"/>
    </row>
    <row r="478" spans="1:8" ht="12" customHeight="1" x14ac:dyDescent="0.2">
      <c r="A478" s="44" t="s">
        <v>593</v>
      </c>
      <c r="B478" s="44"/>
      <c r="C478" s="12" t="s">
        <v>594</v>
      </c>
      <c r="D478" s="38">
        <v>3</v>
      </c>
      <c r="E478" s="38"/>
      <c r="F478" s="38"/>
      <c r="G478" s="39">
        <v>2000</v>
      </c>
      <c r="H478" s="39"/>
    </row>
    <row r="479" spans="1:8" ht="21" customHeight="1" x14ac:dyDescent="0.2">
      <c r="A479" s="40" t="s">
        <v>595</v>
      </c>
      <c r="B479" s="40"/>
      <c r="C479" s="23"/>
      <c r="D479" s="52"/>
      <c r="E479" s="52"/>
      <c r="F479" s="52"/>
      <c r="G479" s="23"/>
      <c r="H479" s="23"/>
    </row>
    <row r="480" spans="1:8" ht="20.100000000000001" customHeight="1" x14ac:dyDescent="0.2">
      <c r="A480" s="44" t="s">
        <v>596</v>
      </c>
      <c r="B480" s="44"/>
      <c r="C480" s="12" t="s">
        <v>594</v>
      </c>
      <c r="D480" s="38">
        <v>2</v>
      </c>
      <c r="E480" s="38"/>
      <c r="F480" s="38"/>
      <c r="G480" s="39">
        <v>2007</v>
      </c>
      <c r="H480" s="39"/>
    </row>
    <row r="481" spans="1:8" ht="12" customHeight="1" x14ac:dyDescent="0.2">
      <c r="A481" s="20" t="s">
        <v>597</v>
      </c>
    </row>
    <row r="482" spans="1:8" ht="12" customHeight="1" x14ac:dyDescent="0.2">
      <c r="A482" s="25" t="s">
        <v>65</v>
      </c>
    </row>
    <row r="483" spans="1:8" ht="0.95" customHeight="1" x14ac:dyDescent="0.2"/>
    <row r="484" spans="1:8" ht="12" customHeight="1" x14ac:dyDescent="0.2">
      <c r="A484" s="20" t="s">
        <v>598</v>
      </c>
    </row>
    <row r="485" spans="1:8" ht="12" customHeight="1" x14ac:dyDescent="0.2">
      <c r="A485" s="20" t="s">
        <v>599</v>
      </c>
    </row>
    <row r="486" spans="1:8" ht="12" customHeight="1" x14ac:dyDescent="0.2">
      <c r="A486" s="20" t="s">
        <v>600</v>
      </c>
    </row>
    <row r="487" spans="1:8" ht="12" customHeight="1" x14ac:dyDescent="0.2">
      <c r="A487" s="43" t="s">
        <v>601</v>
      </c>
      <c r="B487" s="43"/>
      <c r="C487" s="45" t="s">
        <v>602</v>
      </c>
      <c r="D487" s="45"/>
      <c r="E487" s="9"/>
      <c r="F487" s="46">
        <v>2007</v>
      </c>
      <c r="G487" s="46"/>
      <c r="H487" s="46"/>
    </row>
    <row r="488" spans="1:8" ht="14.1" customHeight="1" x14ac:dyDescent="0.2">
      <c r="A488" s="43" t="s">
        <v>603</v>
      </c>
      <c r="B488" s="43"/>
      <c r="C488" s="45" t="s">
        <v>602</v>
      </c>
      <c r="D488" s="45"/>
      <c r="E488" s="9"/>
      <c r="F488" s="46">
        <v>2007</v>
      </c>
      <c r="G488" s="46"/>
      <c r="H488" s="46"/>
    </row>
    <row r="489" spans="1:8" ht="14.1" customHeight="1" x14ac:dyDescent="0.2">
      <c r="A489" s="43" t="s">
        <v>604</v>
      </c>
      <c r="B489" s="43"/>
      <c r="C489" s="45" t="s">
        <v>602</v>
      </c>
      <c r="D489" s="45"/>
      <c r="E489" s="9"/>
      <c r="F489" s="46">
        <v>2007</v>
      </c>
      <c r="G489" s="46"/>
      <c r="H489" s="46"/>
    </row>
    <row r="490" spans="1:8" ht="14.1" customHeight="1" x14ac:dyDescent="0.2">
      <c r="A490" s="43" t="s">
        <v>605</v>
      </c>
      <c r="B490" s="43"/>
      <c r="C490" s="45" t="s">
        <v>606</v>
      </c>
      <c r="D490" s="45"/>
      <c r="E490" s="9"/>
      <c r="F490" s="46">
        <v>2005</v>
      </c>
      <c r="G490" s="46"/>
      <c r="H490" s="46"/>
    </row>
    <row r="491" spans="1:8" ht="14.1" customHeight="1" x14ac:dyDescent="0.2">
      <c r="A491" s="43" t="s">
        <v>607</v>
      </c>
      <c r="B491" s="43"/>
      <c r="C491" s="45" t="s">
        <v>606</v>
      </c>
      <c r="D491" s="45"/>
      <c r="E491" s="9"/>
      <c r="F491" s="46">
        <v>2005</v>
      </c>
      <c r="G491" s="46"/>
      <c r="H491" s="46"/>
    </row>
    <row r="492" spans="1:8" ht="23.1" customHeight="1" x14ac:dyDescent="0.2">
      <c r="A492" s="43" t="s">
        <v>608</v>
      </c>
      <c r="B492" s="43"/>
      <c r="C492" s="45" t="s">
        <v>609</v>
      </c>
      <c r="D492" s="45"/>
      <c r="E492" s="9"/>
      <c r="F492" s="46">
        <v>1999</v>
      </c>
      <c r="G492" s="46"/>
      <c r="H492" s="46"/>
    </row>
    <row r="493" spans="1:8" ht="9.9499999999999993" customHeight="1" x14ac:dyDescent="0.2">
      <c r="A493" s="44" t="s">
        <v>610</v>
      </c>
      <c r="B493" s="44"/>
      <c r="C493" s="47" t="s">
        <v>611</v>
      </c>
      <c r="D493" s="47"/>
      <c r="E493" s="13"/>
      <c r="F493" s="48">
        <v>1996</v>
      </c>
      <c r="G493" s="48"/>
      <c r="H493" s="48"/>
    </row>
    <row r="494" spans="1:8" ht="11.1" customHeight="1" x14ac:dyDescent="0.2">
      <c r="A494" s="40" t="s">
        <v>535</v>
      </c>
      <c r="B494" s="40"/>
      <c r="C494" s="64"/>
      <c r="D494" s="64"/>
      <c r="E494" s="16"/>
      <c r="F494" s="41"/>
      <c r="G494" s="41"/>
      <c r="H494" s="41"/>
    </row>
    <row r="495" spans="1:8" ht="9.9499999999999993" customHeight="1" x14ac:dyDescent="0.2">
      <c r="A495" s="44" t="s">
        <v>612</v>
      </c>
      <c r="B495" s="44"/>
      <c r="C495" s="47" t="s">
        <v>613</v>
      </c>
      <c r="D495" s="47"/>
      <c r="E495" s="13"/>
      <c r="F495" s="48">
        <v>2004</v>
      </c>
      <c r="G495" s="48"/>
      <c r="H495" s="48"/>
    </row>
    <row r="496" spans="1:8" ht="11.1" customHeight="1" x14ac:dyDescent="0.2">
      <c r="A496" s="40" t="s">
        <v>520</v>
      </c>
      <c r="B496" s="40"/>
      <c r="C496" s="64"/>
      <c r="D496" s="64"/>
      <c r="E496" s="16"/>
      <c r="F496" s="41"/>
      <c r="G496" s="41"/>
      <c r="H496" s="41"/>
    </row>
    <row r="497" spans="1:8" ht="12" customHeight="1" x14ac:dyDescent="0.2">
      <c r="A497" s="43" t="s">
        <v>614</v>
      </c>
      <c r="B497" s="43"/>
      <c r="C497" s="45" t="s">
        <v>613</v>
      </c>
      <c r="D497" s="45"/>
      <c r="E497" s="9"/>
      <c r="F497" s="46">
        <v>2010</v>
      </c>
      <c r="G497" s="46"/>
      <c r="H497" s="46"/>
    </row>
    <row r="498" spans="1:8" ht="14.1" customHeight="1" x14ac:dyDescent="0.2">
      <c r="A498" s="43" t="s">
        <v>615</v>
      </c>
      <c r="B498" s="43"/>
      <c r="C498" s="45" t="s">
        <v>613</v>
      </c>
      <c r="D498" s="45"/>
      <c r="E498" s="9"/>
      <c r="F498" s="46">
        <v>2010</v>
      </c>
      <c r="G498" s="46"/>
      <c r="H498" s="46"/>
    </row>
    <row r="499" spans="1:8" ht="14.1" customHeight="1" x14ac:dyDescent="0.2">
      <c r="A499" s="43" t="s">
        <v>616</v>
      </c>
      <c r="B499" s="43"/>
      <c r="C499" s="45" t="s">
        <v>617</v>
      </c>
      <c r="D499" s="45"/>
      <c r="E499" s="9"/>
      <c r="F499" s="46">
        <v>2000</v>
      </c>
      <c r="G499" s="46"/>
      <c r="H499" s="46"/>
    </row>
    <row r="500" spans="1:8" ht="14.1" customHeight="1" x14ac:dyDescent="0.2">
      <c r="A500" s="43" t="s">
        <v>618</v>
      </c>
      <c r="B500" s="43"/>
      <c r="C500" s="45" t="s">
        <v>617</v>
      </c>
      <c r="D500" s="45"/>
      <c r="E500" s="9"/>
      <c r="F500" s="46">
        <v>2000</v>
      </c>
      <c r="G500" s="46"/>
      <c r="H500" s="46"/>
    </row>
    <row r="501" spans="1:8" ht="14.1" customHeight="1" x14ac:dyDescent="0.2">
      <c r="A501" s="43" t="s">
        <v>619</v>
      </c>
      <c r="B501" s="43"/>
      <c r="C501" s="45" t="s">
        <v>617</v>
      </c>
      <c r="D501" s="45"/>
      <c r="E501" s="9"/>
      <c r="F501" s="46">
        <v>1996</v>
      </c>
      <c r="G501" s="46"/>
      <c r="H501" s="46"/>
    </row>
    <row r="502" spans="1:8" ht="14.1" customHeight="1" x14ac:dyDescent="0.2">
      <c r="A502" s="43" t="s">
        <v>620</v>
      </c>
      <c r="B502" s="43"/>
      <c r="C502" s="45" t="s">
        <v>617</v>
      </c>
      <c r="D502" s="45"/>
      <c r="E502" s="9"/>
      <c r="F502" s="46">
        <v>1996</v>
      </c>
      <c r="G502" s="46"/>
      <c r="H502" s="46"/>
    </row>
    <row r="503" spans="1:8" ht="14.1" customHeight="1" x14ac:dyDescent="0.2">
      <c r="A503" s="43" t="s">
        <v>621</v>
      </c>
      <c r="B503" s="43"/>
      <c r="C503" s="45" t="s">
        <v>617</v>
      </c>
      <c r="D503" s="45"/>
      <c r="E503" s="9"/>
      <c r="F503" s="46">
        <v>1998</v>
      </c>
      <c r="G503" s="46"/>
      <c r="H503" s="46"/>
    </row>
    <row r="504" spans="1:8" ht="14.1" customHeight="1" x14ac:dyDescent="0.2">
      <c r="A504" s="43" t="s">
        <v>622</v>
      </c>
      <c r="B504" s="43"/>
      <c r="C504" s="45" t="s">
        <v>617</v>
      </c>
      <c r="D504" s="45"/>
      <c r="E504" s="9"/>
      <c r="F504" s="46">
        <v>2008</v>
      </c>
      <c r="G504" s="46"/>
      <c r="H504" s="46"/>
    </row>
    <row r="505" spans="1:8" ht="14.1" customHeight="1" x14ac:dyDescent="0.2">
      <c r="A505" s="43" t="s">
        <v>623</v>
      </c>
      <c r="B505" s="43"/>
      <c r="C505" s="45" t="s">
        <v>617</v>
      </c>
      <c r="D505" s="45"/>
      <c r="E505" s="9"/>
      <c r="F505" s="46">
        <v>2005</v>
      </c>
      <c r="G505" s="46"/>
      <c r="H505" s="46"/>
    </row>
    <row r="506" spans="1:8" ht="14.1" customHeight="1" x14ac:dyDescent="0.2">
      <c r="A506" s="43" t="s">
        <v>624</v>
      </c>
      <c r="B506" s="43"/>
      <c r="C506" s="45" t="s">
        <v>625</v>
      </c>
      <c r="D506" s="45"/>
      <c r="E506" s="9"/>
      <c r="F506" s="46">
        <v>2002</v>
      </c>
      <c r="G506" s="46"/>
      <c r="H506" s="46"/>
    </row>
    <row r="507" spans="1:8" ht="14.1" customHeight="1" x14ac:dyDescent="0.2">
      <c r="A507" s="43" t="s">
        <v>626</v>
      </c>
      <c r="B507" s="43"/>
      <c r="C507" s="45" t="s">
        <v>627</v>
      </c>
      <c r="D507" s="45"/>
      <c r="E507" s="9"/>
      <c r="F507" s="46">
        <v>2009</v>
      </c>
      <c r="G507" s="46"/>
      <c r="H507" s="46"/>
    </row>
    <row r="508" spans="1:8" ht="14.1" customHeight="1" x14ac:dyDescent="0.2">
      <c r="A508" s="43" t="s">
        <v>628</v>
      </c>
      <c r="B508" s="43"/>
      <c r="C508" s="45" t="s">
        <v>627</v>
      </c>
      <c r="D508" s="45"/>
      <c r="E508" s="9"/>
      <c r="F508" s="46">
        <v>2009</v>
      </c>
      <c r="G508" s="46"/>
      <c r="H508" s="46"/>
    </row>
    <row r="509" spans="1:8" ht="23.1" customHeight="1" x14ac:dyDescent="0.2">
      <c r="A509" s="43" t="s">
        <v>629</v>
      </c>
      <c r="B509" s="43"/>
      <c r="C509" s="45" t="s">
        <v>627</v>
      </c>
      <c r="D509" s="45"/>
      <c r="E509" s="9"/>
      <c r="F509" s="46">
        <v>2009</v>
      </c>
      <c r="G509" s="46"/>
      <c r="H509" s="46"/>
    </row>
    <row r="510" spans="1:8" ht="12" customHeight="1" x14ac:dyDescent="0.2">
      <c r="A510" s="43" t="s">
        <v>630</v>
      </c>
      <c r="B510" s="43"/>
      <c r="C510" s="45" t="s">
        <v>631</v>
      </c>
      <c r="D510" s="45"/>
      <c r="E510" s="9"/>
      <c r="F510" s="46">
        <v>1992</v>
      </c>
      <c r="G510" s="46"/>
      <c r="H510" s="46"/>
    </row>
    <row r="511" spans="1:8" ht="14.1" customHeight="1" x14ac:dyDescent="0.2">
      <c r="A511" s="43" t="s">
        <v>632</v>
      </c>
      <c r="B511" s="43"/>
      <c r="C511" s="45" t="s">
        <v>631</v>
      </c>
      <c r="D511" s="45"/>
      <c r="E511" s="9"/>
      <c r="F511" s="46">
        <v>1992</v>
      </c>
      <c r="G511" s="46"/>
      <c r="H511" s="46"/>
    </row>
    <row r="512" spans="1:8" ht="12" customHeight="1" x14ac:dyDescent="0.2">
      <c r="A512" s="44" t="s">
        <v>633</v>
      </c>
      <c r="B512" s="44"/>
      <c r="C512" s="47" t="s">
        <v>631</v>
      </c>
      <c r="D512" s="47"/>
      <c r="E512" s="13"/>
      <c r="F512" s="48">
        <v>1994</v>
      </c>
      <c r="G512" s="48"/>
      <c r="H512" s="48"/>
    </row>
    <row r="513" spans="1:8" ht="11.1" customHeight="1" x14ac:dyDescent="0.2">
      <c r="A513" s="40" t="s">
        <v>511</v>
      </c>
      <c r="B513" s="40"/>
      <c r="C513" s="64"/>
      <c r="D513" s="64"/>
      <c r="E513" s="16"/>
      <c r="F513" s="41"/>
      <c r="G513" s="41"/>
      <c r="H513" s="41"/>
    </row>
    <row r="514" spans="1:8" ht="9.9499999999999993" customHeight="1" x14ac:dyDescent="0.2">
      <c r="A514" s="44" t="s">
        <v>634</v>
      </c>
      <c r="B514" s="44"/>
      <c r="C514" s="47" t="s">
        <v>631</v>
      </c>
      <c r="D514" s="47"/>
      <c r="E514" s="13"/>
      <c r="F514" s="48">
        <v>1994</v>
      </c>
      <c r="G514" s="48"/>
      <c r="H514" s="48"/>
    </row>
    <row r="515" spans="1:8" ht="11.1" customHeight="1" x14ac:dyDescent="0.2">
      <c r="A515" s="40" t="s">
        <v>511</v>
      </c>
      <c r="B515" s="40"/>
      <c r="C515" s="64"/>
      <c r="D515" s="64"/>
      <c r="E515" s="16"/>
      <c r="F515" s="41"/>
      <c r="G515" s="41"/>
      <c r="H515" s="41"/>
    </row>
    <row r="516" spans="1:8" ht="9.9499999999999993" customHeight="1" x14ac:dyDescent="0.2">
      <c r="A516" s="44" t="s">
        <v>635</v>
      </c>
      <c r="B516" s="44"/>
      <c r="C516" s="47" t="s">
        <v>631</v>
      </c>
      <c r="D516" s="47"/>
      <c r="E516" s="13"/>
      <c r="F516" s="48">
        <v>1994</v>
      </c>
      <c r="G516" s="48"/>
      <c r="H516" s="48"/>
    </row>
    <row r="517" spans="1:8" ht="11.1" customHeight="1" x14ac:dyDescent="0.2">
      <c r="A517" s="40" t="s">
        <v>511</v>
      </c>
      <c r="B517" s="40"/>
      <c r="C517" s="64"/>
      <c r="D517" s="64"/>
      <c r="E517" s="16"/>
      <c r="F517" s="41"/>
      <c r="G517" s="41"/>
      <c r="H517" s="41"/>
    </row>
    <row r="518" spans="1:8" ht="9.9499999999999993" customHeight="1" x14ac:dyDescent="0.2">
      <c r="A518" s="44" t="s">
        <v>636</v>
      </c>
      <c r="B518" s="44"/>
      <c r="C518" s="47" t="s">
        <v>631</v>
      </c>
      <c r="D518" s="47"/>
      <c r="E518" s="13"/>
      <c r="F518" s="48">
        <v>1994</v>
      </c>
      <c r="G518" s="48"/>
      <c r="H518" s="48"/>
    </row>
    <row r="519" spans="1:8" ht="11.1" customHeight="1" x14ac:dyDescent="0.2">
      <c r="A519" s="40" t="s">
        <v>511</v>
      </c>
      <c r="B519" s="40"/>
      <c r="C519" s="64"/>
      <c r="D519" s="64"/>
      <c r="E519" s="16"/>
      <c r="F519" s="41"/>
      <c r="G519" s="41"/>
      <c r="H519" s="41"/>
    </row>
    <row r="520" spans="1:8" ht="12" customHeight="1" x14ac:dyDescent="0.2">
      <c r="A520" s="43" t="s">
        <v>637</v>
      </c>
      <c r="B520" s="43"/>
      <c r="C520" s="45" t="s">
        <v>638</v>
      </c>
      <c r="D520" s="45"/>
      <c r="E520" s="9"/>
      <c r="F520" s="46">
        <v>2005</v>
      </c>
      <c r="G520" s="46"/>
      <c r="H520" s="46"/>
    </row>
    <row r="521" spans="1:8" ht="14.1" customHeight="1" x14ac:dyDescent="0.2">
      <c r="A521" s="43" t="s">
        <v>639</v>
      </c>
      <c r="B521" s="43"/>
      <c r="C521" s="45" t="s">
        <v>638</v>
      </c>
      <c r="D521" s="45"/>
      <c r="E521" s="9"/>
      <c r="F521" s="46">
        <v>2005</v>
      </c>
      <c r="G521" s="46"/>
      <c r="H521" s="46"/>
    </row>
    <row r="522" spans="1:8" ht="14.1" customHeight="1" x14ac:dyDescent="0.2">
      <c r="A522" s="43" t="s">
        <v>640</v>
      </c>
      <c r="B522" s="43"/>
      <c r="C522" s="45" t="s">
        <v>641</v>
      </c>
      <c r="D522" s="45"/>
      <c r="E522" s="9"/>
      <c r="F522" s="46">
        <v>2006</v>
      </c>
      <c r="G522" s="46"/>
      <c r="H522" s="46"/>
    </row>
    <row r="523" spans="1:8" ht="14.1" customHeight="1" x14ac:dyDescent="0.2">
      <c r="A523" s="43" t="s">
        <v>642</v>
      </c>
      <c r="B523" s="43"/>
      <c r="C523" s="45" t="s">
        <v>641</v>
      </c>
      <c r="D523" s="45"/>
      <c r="E523" s="9"/>
      <c r="F523" s="46">
        <v>2007</v>
      </c>
      <c r="G523" s="46"/>
      <c r="H523" s="46"/>
    </row>
    <row r="524" spans="1:8" ht="12" customHeight="1" x14ac:dyDescent="0.2">
      <c r="A524" s="44" t="s">
        <v>643</v>
      </c>
      <c r="B524" s="44"/>
      <c r="C524" s="47" t="s">
        <v>641</v>
      </c>
      <c r="D524" s="47"/>
      <c r="E524" s="13"/>
      <c r="F524" s="48">
        <v>2009</v>
      </c>
      <c r="G524" s="48"/>
      <c r="H524" s="48"/>
    </row>
    <row r="525" spans="1:8" ht="12" customHeight="1" x14ac:dyDescent="0.2">
      <c r="A525" s="28" t="s">
        <v>644</v>
      </c>
    </row>
    <row r="526" spans="1:8" ht="0.95" customHeight="1" x14ac:dyDescent="0.2"/>
    <row r="527" spans="1:8" ht="12" customHeight="1" x14ac:dyDescent="0.2">
      <c r="A527" s="20" t="s">
        <v>645</v>
      </c>
    </row>
    <row r="528" spans="1:8" ht="12" customHeight="1" x14ac:dyDescent="0.2">
      <c r="A528" s="20" t="s">
        <v>646</v>
      </c>
    </row>
    <row r="529" spans="1:8" ht="12" customHeight="1" x14ac:dyDescent="0.2">
      <c r="A529" s="20" t="s">
        <v>647</v>
      </c>
    </row>
    <row r="530" spans="1:8" ht="12" customHeight="1" x14ac:dyDescent="0.2">
      <c r="A530" s="43" t="s">
        <v>648</v>
      </c>
      <c r="B530" s="43"/>
      <c r="C530" s="43" t="s">
        <v>649</v>
      </c>
      <c r="D530" s="43"/>
      <c r="E530" s="9"/>
      <c r="F530" s="46">
        <v>1997</v>
      </c>
      <c r="G530" s="46"/>
      <c r="H530" s="46"/>
    </row>
    <row r="531" spans="1:8" ht="12" customHeight="1" x14ac:dyDescent="0.2">
      <c r="A531" s="44" t="s">
        <v>650</v>
      </c>
      <c r="B531" s="44"/>
      <c r="C531" s="44" t="s">
        <v>651</v>
      </c>
      <c r="D531" s="44"/>
      <c r="E531" s="13"/>
      <c r="F531" s="48">
        <v>1995</v>
      </c>
      <c r="G531" s="48"/>
      <c r="H531" s="48"/>
    </row>
    <row r="532" spans="1:8" ht="12" customHeight="1" x14ac:dyDescent="0.2">
      <c r="A532" s="20" t="s">
        <v>652</v>
      </c>
    </row>
    <row r="533" spans="1:8" ht="12" customHeight="1" x14ac:dyDescent="0.2">
      <c r="A533" s="25" t="s">
        <v>65</v>
      </c>
    </row>
    <row r="534" spans="1:8" ht="0.95" customHeight="1" x14ac:dyDescent="0.2"/>
    <row r="535" spans="1:8" ht="12" customHeight="1" x14ac:dyDescent="0.2">
      <c r="A535" s="20" t="s">
        <v>653</v>
      </c>
    </row>
    <row r="536" spans="1:8" ht="12" customHeight="1" x14ac:dyDescent="0.2">
      <c r="A536" s="20" t="s">
        <v>654</v>
      </c>
    </row>
    <row r="537" spans="1:8" ht="12" customHeight="1" x14ac:dyDescent="0.2">
      <c r="A537" s="20" t="s">
        <v>655</v>
      </c>
    </row>
    <row r="538" spans="1:8" ht="0.95" customHeight="1" x14ac:dyDescent="0.2"/>
    <row r="539" spans="1:8" ht="12" customHeight="1" x14ac:dyDescent="0.2">
      <c r="A539" s="20" t="s">
        <v>656</v>
      </c>
    </row>
    <row r="540" spans="1:8" ht="12" customHeight="1" x14ac:dyDescent="0.2">
      <c r="A540" s="20" t="s">
        <v>657</v>
      </c>
    </row>
    <row r="541" spans="1:8" ht="12" customHeight="1" x14ac:dyDescent="0.2">
      <c r="A541" s="43" t="s">
        <v>658</v>
      </c>
      <c r="B541" s="43"/>
      <c r="C541" s="45" t="s">
        <v>659</v>
      </c>
      <c r="D541" s="45"/>
      <c r="E541" s="9"/>
      <c r="F541" s="46">
        <v>2005</v>
      </c>
      <c r="G541" s="46"/>
      <c r="H541" s="46"/>
    </row>
    <row r="542" spans="1:8" ht="14.1" customHeight="1" x14ac:dyDescent="0.2">
      <c r="A542" s="43" t="s">
        <v>660</v>
      </c>
      <c r="B542" s="43"/>
      <c r="C542" s="45" t="s">
        <v>659</v>
      </c>
      <c r="D542" s="45"/>
      <c r="E542" s="9"/>
      <c r="F542" s="46">
        <v>2010</v>
      </c>
      <c r="G542" s="46"/>
      <c r="H542" s="46"/>
    </row>
    <row r="543" spans="1:8" ht="14.1" customHeight="1" x14ac:dyDescent="0.2">
      <c r="A543" s="43" t="s">
        <v>661</v>
      </c>
      <c r="B543" s="43"/>
      <c r="C543" s="45" t="s">
        <v>659</v>
      </c>
      <c r="D543" s="45"/>
      <c r="E543" s="9"/>
      <c r="F543" s="46">
        <v>2009</v>
      </c>
      <c r="G543" s="46"/>
      <c r="H543" s="46"/>
    </row>
    <row r="544" spans="1:8" ht="14.1" customHeight="1" x14ac:dyDescent="0.2">
      <c r="A544" s="43" t="s">
        <v>662</v>
      </c>
      <c r="B544" s="43"/>
      <c r="C544" s="45" t="s">
        <v>659</v>
      </c>
      <c r="D544" s="45"/>
      <c r="E544" s="9"/>
      <c r="F544" s="46">
        <v>2005</v>
      </c>
      <c r="G544" s="46"/>
      <c r="H544" s="46"/>
    </row>
    <row r="545" spans="1:8" ht="14.1" customHeight="1" x14ac:dyDescent="0.2">
      <c r="A545" s="43" t="s">
        <v>663</v>
      </c>
      <c r="B545" s="43"/>
      <c r="C545" s="45" t="s">
        <v>659</v>
      </c>
      <c r="D545" s="45"/>
      <c r="E545" s="9"/>
      <c r="F545" s="46">
        <v>2005</v>
      </c>
      <c r="G545" s="46"/>
      <c r="H545" s="46"/>
    </row>
    <row r="546" spans="1:8" ht="14.1" customHeight="1" x14ac:dyDescent="0.2">
      <c r="A546" s="43" t="s">
        <v>664</v>
      </c>
      <c r="B546" s="43"/>
      <c r="C546" s="45" t="s">
        <v>665</v>
      </c>
      <c r="D546" s="45"/>
      <c r="E546" s="9"/>
      <c r="F546" s="46">
        <v>2004</v>
      </c>
      <c r="G546" s="46"/>
      <c r="H546" s="46"/>
    </row>
    <row r="547" spans="1:8" ht="12" customHeight="1" x14ac:dyDescent="0.2">
      <c r="A547" s="44" t="s">
        <v>666</v>
      </c>
      <c r="B547" s="44"/>
      <c r="C547" s="47" t="s">
        <v>667</v>
      </c>
      <c r="D547" s="47"/>
      <c r="E547" s="13"/>
      <c r="F547" s="48">
        <v>2007</v>
      </c>
      <c r="G547" s="48"/>
      <c r="H547" s="48"/>
    </row>
    <row r="548" spans="1:8" ht="11.1" customHeight="1" x14ac:dyDescent="0.2">
      <c r="A548" s="40" t="s">
        <v>668</v>
      </c>
      <c r="B548" s="40"/>
      <c r="C548" s="64"/>
      <c r="D548" s="64"/>
      <c r="E548" s="16"/>
      <c r="F548" s="41"/>
      <c r="G548" s="41"/>
      <c r="H548" s="41"/>
    </row>
    <row r="549" spans="1:8" ht="9.9499999999999993" customHeight="1" x14ac:dyDescent="0.2">
      <c r="A549" s="44" t="s">
        <v>669</v>
      </c>
      <c r="B549" s="44"/>
      <c r="C549" s="47" t="s">
        <v>667</v>
      </c>
      <c r="D549" s="47"/>
      <c r="E549" s="13"/>
      <c r="F549" s="48">
        <v>2007</v>
      </c>
      <c r="G549" s="48"/>
      <c r="H549" s="48"/>
    </row>
    <row r="550" spans="1:8" ht="11.1" customHeight="1" x14ac:dyDescent="0.2">
      <c r="A550" s="40" t="s">
        <v>670</v>
      </c>
      <c r="B550" s="40"/>
      <c r="C550" s="64"/>
      <c r="D550" s="64"/>
      <c r="E550" s="16"/>
      <c r="F550" s="41"/>
      <c r="G550" s="41"/>
      <c r="H550" s="41"/>
    </row>
    <row r="551" spans="1:8" ht="9.9499999999999993" customHeight="1" x14ac:dyDescent="0.2">
      <c r="A551" s="44" t="s">
        <v>671</v>
      </c>
      <c r="B551" s="44"/>
      <c r="C551" s="47" t="s">
        <v>667</v>
      </c>
      <c r="D551" s="47"/>
      <c r="E551" s="13"/>
      <c r="F551" s="48">
        <v>2005</v>
      </c>
      <c r="G551" s="48"/>
      <c r="H551" s="48"/>
    </row>
    <row r="552" spans="1:8" ht="11.1" customHeight="1" x14ac:dyDescent="0.2">
      <c r="A552" s="40" t="s">
        <v>433</v>
      </c>
      <c r="B552" s="40"/>
      <c r="C552" s="64"/>
      <c r="D552" s="64"/>
      <c r="E552" s="16"/>
      <c r="F552" s="41"/>
      <c r="G552" s="41"/>
      <c r="H552" s="41"/>
    </row>
    <row r="553" spans="1:8" ht="12" customHeight="1" x14ac:dyDescent="0.2">
      <c r="A553" s="43" t="s">
        <v>672</v>
      </c>
      <c r="B553" s="43"/>
      <c r="C553" s="45" t="s">
        <v>673</v>
      </c>
      <c r="D553" s="45"/>
      <c r="E553" s="9"/>
      <c r="F553" s="46">
        <v>1996</v>
      </c>
      <c r="G553" s="46"/>
      <c r="H553" s="46"/>
    </row>
    <row r="554" spans="1:8" ht="14.1" customHeight="1" x14ac:dyDescent="0.2">
      <c r="A554" s="43" t="s">
        <v>674</v>
      </c>
      <c r="B554" s="43"/>
      <c r="C554" s="45" t="s">
        <v>675</v>
      </c>
      <c r="D554" s="45"/>
      <c r="E554" s="9"/>
      <c r="F554" s="46">
        <v>1999</v>
      </c>
      <c r="G554" s="46"/>
      <c r="H554" s="46"/>
    </row>
    <row r="555" spans="1:8" ht="14.1" customHeight="1" x14ac:dyDescent="0.2">
      <c r="A555" s="43" t="s">
        <v>676</v>
      </c>
      <c r="B555" s="43"/>
      <c r="C555" s="45" t="s">
        <v>675</v>
      </c>
      <c r="D555" s="45"/>
      <c r="E555" s="9"/>
      <c r="F555" s="46">
        <v>1999</v>
      </c>
      <c r="G555" s="46"/>
      <c r="H555" s="46"/>
    </row>
    <row r="556" spans="1:8" ht="12" customHeight="1" x14ac:dyDescent="0.2">
      <c r="A556" s="44" t="s">
        <v>677</v>
      </c>
      <c r="B556" s="44"/>
      <c r="C556" s="47" t="s">
        <v>678</v>
      </c>
      <c r="D556" s="47"/>
      <c r="E556" s="13"/>
      <c r="F556" s="48">
        <v>1999</v>
      </c>
      <c r="G556" s="48"/>
      <c r="H556" s="48"/>
    </row>
    <row r="557" spans="1:8" ht="9" customHeight="1" x14ac:dyDescent="0.2">
      <c r="A557" s="40" t="s">
        <v>679</v>
      </c>
      <c r="B557" s="40"/>
      <c r="C557" s="52"/>
      <c r="D557" s="52"/>
      <c r="E557" s="23"/>
      <c r="F557" s="52"/>
      <c r="G557" s="52"/>
      <c r="H557" s="52"/>
    </row>
    <row r="558" spans="1:8" ht="11.1" customHeight="1" x14ac:dyDescent="0.2">
      <c r="A558" s="40" t="s">
        <v>680</v>
      </c>
      <c r="B558" s="40"/>
      <c r="C558" s="64"/>
      <c r="D558" s="64"/>
      <c r="E558" s="16"/>
      <c r="F558" s="41"/>
      <c r="G558" s="41"/>
      <c r="H558" s="41"/>
    </row>
    <row r="559" spans="1:8" ht="9.9499999999999993" customHeight="1" x14ac:dyDescent="0.2">
      <c r="A559" s="44" t="s">
        <v>681</v>
      </c>
      <c r="B559" s="44"/>
      <c r="C559" s="47" t="s">
        <v>678</v>
      </c>
      <c r="D559" s="47"/>
      <c r="E559" s="13"/>
      <c r="F559" s="48">
        <v>1999</v>
      </c>
      <c r="G559" s="48"/>
      <c r="H559" s="48"/>
    </row>
    <row r="560" spans="1:8" ht="9" customHeight="1" x14ac:dyDescent="0.2">
      <c r="A560" s="40" t="s">
        <v>679</v>
      </c>
      <c r="B560" s="40"/>
      <c r="C560" s="52"/>
      <c r="D560" s="52"/>
      <c r="E560" s="23"/>
      <c r="F560" s="52"/>
      <c r="G560" s="52"/>
      <c r="H560" s="52"/>
    </row>
    <row r="561" spans="1:8" ht="11.1" customHeight="1" x14ac:dyDescent="0.2">
      <c r="A561" s="40" t="s">
        <v>680</v>
      </c>
      <c r="B561" s="40"/>
      <c r="C561" s="64"/>
      <c r="D561" s="64"/>
      <c r="E561" s="16"/>
      <c r="F561" s="41"/>
      <c r="G561" s="41"/>
      <c r="H561" s="41"/>
    </row>
    <row r="562" spans="1:8" ht="9.9499999999999993" customHeight="1" x14ac:dyDescent="0.2">
      <c r="A562" s="44" t="s">
        <v>682</v>
      </c>
      <c r="B562" s="44"/>
      <c r="C562" s="47" t="s">
        <v>678</v>
      </c>
      <c r="D562" s="47"/>
      <c r="E562" s="13"/>
      <c r="F562" s="48">
        <v>1999</v>
      </c>
      <c r="G562" s="48"/>
      <c r="H562" s="48"/>
    </row>
    <row r="563" spans="1:8" ht="11.1" customHeight="1" x14ac:dyDescent="0.2">
      <c r="A563" s="40" t="s">
        <v>680</v>
      </c>
      <c r="B563" s="40"/>
      <c r="C563" s="64"/>
      <c r="D563" s="64"/>
      <c r="E563" s="16"/>
      <c r="F563" s="41"/>
      <c r="G563" s="41"/>
      <c r="H563" s="41"/>
    </row>
    <row r="564" spans="1:8" ht="9.9499999999999993" customHeight="1" x14ac:dyDescent="0.2">
      <c r="A564" s="44" t="s">
        <v>683</v>
      </c>
      <c r="B564" s="44"/>
      <c r="C564" s="47" t="s">
        <v>678</v>
      </c>
      <c r="D564" s="47"/>
      <c r="E564" s="13"/>
      <c r="F564" s="48">
        <v>1999</v>
      </c>
      <c r="G564" s="48"/>
      <c r="H564" s="48"/>
    </row>
    <row r="565" spans="1:8" ht="11.1" customHeight="1" x14ac:dyDescent="0.2">
      <c r="A565" s="40" t="s">
        <v>680</v>
      </c>
      <c r="B565" s="40"/>
      <c r="C565" s="64"/>
      <c r="D565" s="64"/>
      <c r="E565" s="16"/>
      <c r="F565" s="41"/>
      <c r="G565" s="41"/>
      <c r="H565" s="41"/>
    </row>
    <row r="566" spans="1:8" ht="9.9499999999999993" customHeight="1" x14ac:dyDescent="0.2">
      <c r="A566" s="44" t="s">
        <v>684</v>
      </c>
      <c r="B566" s="44"/>
      <c r="C566" s="47" t="s">
        <v>678</v>
      </c>
      <c r="D566" s="47"/>
      <c r="E566" s="13"/>
      <c r="F566" s="48">
        <v>1999</v>
      </c>
      <c r="G566" s="48"/>
      <c r="H566" s="48"/>
    </row>
    <row r="567" spans="1:8" ht="11.1" customHeight="1" x14ac:dyDescent="0.2">
      <c r="A567" s="59" t="s">
        <v>685</v>
      </c>
      <c r="B567" s="59"/>
      <c r="C567" s="55"/>
      <c r="D567" s="55"/>
      <c r="E567" s="26"/>
      <c r="F567" s="55"/>
      <c r="G567" s="55"/>
      <c r="H567" s="55"/>
    </row>
    <row r="568" spans="1:8" ht="9.9499999999999993" customHeight="1" x14ac:dyDescent="0.2">
      <c r="A568" s="44" t="s">
        <v>686</v>
      </c>
      <c r="B568" s="44"/>
      <c r="C568" s="47" t="s">
        <v>678</v>
      </c>
      <c r="D568" s="47"/>
      <c r="E568" s="13"/>
      <c r="F568" s="48">
        <v>1999</v>
      </c>
      <c r="G568" s="48"/>
      <c r="H568" s="48"/>
    </row>
    <row r="569" spans="1:8" ht="11.1" customHeight="1" x14ac:dyDescent="0.2">
      <c r="A569" s="59" t="s">
        <v>685</v>
      </c>
      <c r="B569" s="59"/>
      <c r="C569" s="55"/>
      <c r="D569" s="55"/>
      <c r="E569" s="26"/>
      <c r="F569" s="55"/>
      <c r="G569" s="55"/>
      <c r="H569" s="55"/>
    </row>
    <row r="570" spans="1:8" ht="9.9499999999999993" customHeight="1" x14ac:dyDescent="0.2">
      <c r="A570" s="44" t="s">
        <v>687</v>
      </c>
      <c r="B570" s="44"/>
      <c r="C570" s="47" t="s">
        <v>678</v>
      </c>
      <c r="D570" s="47"/>
      <c r="E570" s="13"/>
      <c r="F570" s="48">
        <v>1999</v>
      </c>
      <c r="G570" s="48"/>
      <c r="H570" s="48"/>
    </row>
    <row r="571" spans="1:8" ht="11.1" customHeight="1" x14ac:dyDescent="0.2">
      <c r="A571" s="54" t="s">
        <v>688</v>
      </c>
      <c r="B571" s="54"/>
      <c r="C571" s="55"/>
      <c r="D571" s="55"/>
      <c r="E571" s="26"/>
      <c r="F571" s="55"/>
      <c r="G571" s="55"/>
      <c r="H571" s="55"/>
    </row>
    <row r="572" spans="1:8" ht="9.9499999999999993" customHeight="1" x14ac:dyDescent="0.2">
      <c r="A572" s="44" t="s">
        <v>689</v>
      </c>
      <c r="B572" s="44"/>
      <c r="C572" s="47" t="s">
        <v>678</v>
      </c>
      <c r="D572" s="47"/>
      <c r="E572" s="13"/>
      <c r="F572" s="48">
        <v>1999</v>
      </c>
      <c r="G572" s="48"/>
      <c r="H572" s="48"/>
    </row>
    <row r="573" spans="1:8" ht="11.1" customHeight="1" x14ac:dyDescent="0.2">
      <c r="A573" s="54" t="s">
        <v>688</v>
      </c>
      <c r="B573" s="54"/>
      <c r="C573" s="55"/>
      <c r="D573" s="55"/>
      <c r="E573" s="26"/>
      <c r="F573" s="55"/>
      <c r="G573" s="55"/>
      <c r="H573" s="55"/>
    </row>
    <row r="574" spans="1:8" ht="12" customHeight="1" x14ac:dyDescent="0.2">
      <c r="A574" s="43" t="s">
        <v>690</v>
      </c>
      <c r="B574" s="43"/>
      <c r="C574" s="45" t="s">
        <v>691</v>
      </c>
      <c r="D574" s="45"/>
      <c r="E574" s="9"/>
      <c r="F574" s="46">
        <v>1996</v>
      </c>
      <c r="G574" s="46"/>
      <c r="H574" s="46"/>
    </row>
    <row r="575" spans="1:8" ht="14.1" customHeight="1" x14ac:dyDescent="0.2">
      <c r="A575" s="43" t="s">
        <v>692</v>
      </c>
      <c r="B575" s="43"/>
      <c r="C575" s="45" t="s">
        <v>691</v>
      </c>
      <c r="D575" s="45"/>
      <c r="E575" s="9"/>
      <c r="F575" s="46">
        <v>1996</v>
      </c>
      <c r="G575" s="46"/>
      <c r="H575" s="46"/>
    </row>
    <row r="576" spans="1:8" ht="14.1" customHeight="1" x14ac:dyDescent="0.2">
      <c r="A576" s="43" t="s">
        <v>693</v>
      </c>
      <c r="B576" s="43"/>
      <c r="C576" s="45" t="s">
        <v>691</v>
      </c>
      <c r="D576" s="45"/>
      <c r="E576" s="9"/>
      <c r="F576" s="46">
        <v>1997</v>
      </c>
      <c r="G576" s="46"/>
      <c r="H576" s="46"/>
    </row>
    <row r="577" spans="1:8" ht="14.1" customHeight="1" x14ac:dyDescent="0.2">
      <c r="A577" s="43" t="s">
        <v>694</v>
      </c>
      <c r="B577" s="43"/>
      <c r="C577" s="45" t="s">
        <v>691</v>
      </c>
      <c r="D577" s="45"/>
      <c r="E577" s="9"/>
      <c r="F577" s="46">
        <v>1997</v>
      </c>
      <c r="G577" s="46"/>
      <c r="H577" s="46"/>
    </row>
    <row r="578" spans="1:8" ht="12" customHeight="1" x14ac:dyDescent="0.2">
      <c r="A578" s="44" t="s">
        <v>695</v>
      </c>
      <c r="B578" s="44"/>
      <c r="C578" s="47" t="s">
        <v>691</v>
      </c>
      <c r="D578" s="47"/>
      <c r="E578" s="13"/>
      <c r="F578" s="48">
        <v>1999</v>
      </c>
      <c r="G578" s="48"/>
      <c r="H578" s="48"/>
    </row>
    <row r="579" spans="1:8" ht="9" customHeight="1" x14ac:dyDescent="0.2">
      <c r="A579" s="40" t="s">
        <v>696</v>
      </c>
      <c r="B579" s="40"/>
      <c r="C579" s="52"/>
      <c r="D579" s="52"/>
      <c r="E579" s="23"/>
      <c r="F579" s="52"/>
      <c r="G579" s="52"/>
      <c r="H579" s="52"/>
    </row>
    <row r="580" spans="1:8" ht="21" customHeight="1" x14ac:dyDescent="0.2">
      <c r="A580" s="54" t="s">
        <v>697</v>
      </c>
      <c r="B580" s="54"/>
      <c r="C580" s="55"/>
      <c r="D580" s="55"/>
      <c r="E580" s="26"/>
      <c r="F580" s="55"/>
      <c r="G580" s="55"/>
      <c r="H580" s="55"/>
    </row>
    <row r="581" spans="1:8" ht="9.9499999999999993" customHeight="1" x14ac:dyDescent="0.2">
      <c r="A581" s="44" t="s">
        <v>698</v>
      </c>
      <c r="B581" s="44"/>
      <c r="C581" s="47" t="s">
        <v>699</v>
      </c>
      <c r="D581" s="47"/>
      <c r="E581" s="13"/>
      <c r="F581" s="48">
        <v>1998</v>
      </c>
      <c r="G581" s="48"/>
      <c r="H581" s="48"/>
    </row>
    <row r="582" spans="1:8" ht="11.1" customHeight="1" x14ac:dyDescent="0.2">
      <c r="A582" s="40" t="s">
        <v>700</v>
      </c>
      <c r="B582" s="40"/>
      <c r="C582" s="64"/>
      <c r="D582" s="64"/>
      <c r="E582" s="16"/>
      <c r="F582" s="41"/>
      <c r="G582" s="41"/>
      <c r="H582" s="41"/>
    </row>
    <row r="583" spans="1:8" ht="9.9499999999999993" customHeight="1" x14ac:dyDescent="0.2">
      <c r="A583" s="44" t="s">
        <v>701</v>
      </c>
      <c r="B583" s="44"/>
      <c r="C583" s="47" t="s">
        <v>699</v>
      </c>
      <c r="D583" s="47"/>
      <c r="E583" s="13"/>
      <c r="F583" s="48">
        <v>1998</v>
      </c>
      <c r="G583" s="48"/>
      <c r="H583" s="48"/>
    </row>
    <row r="584" spans="1:8" ht="11.1" customHeight="1" x14ac:dyDescent="0.2">
      <c r="A584" s="54" t="s">
        <v>700</v>
      </c>
      <c r="B584" s="54"/>
      <c r="C584" s="55"/>
      <c r="D584" s="55"/>
      <c r="E584" s="26"/>
      <c r="F584" s="55"/>
      <c r="G584" s="55"/>
      <c r="H584" s="55"/>
    </row>
    <row r="585" spans="1:8" ht="12" customHeight="1" x14ac:dyDescent="0.2">
      <c r="A585" s="43" t="s">
        <v>702</v>
      </c>
      <c r="B585" s="43"/>
      <c r="C585" s="45" t="s">
        <v>699</v>
      </c>
      <c r="D585" s="45"/>
      <c r="E585" s="9"/>
      <c r="F585" s="46">
        <v>2009</v>
      </c>
      <c r="G585" s="46"/>
      <c r="H585" s="46"/>
    </row>
    <row r="586" spans="1:8" ht="14.1" customHeight="1" x14ac:dyDescent="0.2">
      <c r="A586" s="43" t="s">
        <v>703</v>
      </c>
      <c r="B586" s="43"/>
      <c r="C586" s="45" t="s">
        <v>699</v>
      </c>
      <c r="D586" s="45"/>
      <c r="E586" s="9"/>
      <c r="F586" s="46">
        <v>2009</v>
      </c>
      <c r="G586" s="46"/>
      <c r="H586" s="46"/>
    </row>
    <row r="587" spans="1:8" ht="12" customHeight="1" x14ac:dyDescent="0.2">
      <c r="A587" s="44" t="s">
        <v>704</v>
      </c>
      <c r="B587" s="44"/>
      <c r="C587" s="47" t="s">
        <v>705</v>
      </c>
      <c r="D587" s="47"/>
      <c r="E587" s="13"/>
      <c r="F587" s="48">
        <v>1999</v>
      </c>
      <c r="G587" s="48"/>
      <c r="H587" s="48"/>
    </row>
    <row r="588" spans="1:8" ht="21" customHeight="1" x14ac:dyDescent="0.2">
      <c r="A588" s="40" t="s">
        <v>706</v>
      </c>
      <c r="B588" s="40"/>
      <c r="C588" s="55"/>
      <c r="D588" s="55"/>
      <c r="E588" s="23"/>
      <c r="F588" s="52"/>
      <c r="G588" s="52"/>
      <c r="H588" s="52"/>
    </row>
    <row r="589" spans="1:8" ht="9.9499999999999993" customHeight="1" x14ac:dyDescent="0.2">
      <c r="A589" s="44" t="s">
        <v>707</v>
      </c>
      <c r="B589" s="44"/>
      <c r="C589" s="47" t="s">
        <v>708</v>
      </c>
      <c r="D589" s="47"/>
      <c r="E589" s="13"/>
      <c r="F589" s="48">
        <v>1993</v>
      </c>
      <c r="G589" s="48"/>
      <c r="H589" s="48"/>
    </row>
    <row r="590" spans="1:8" ht="12" customHeight="1" x14ac:dyDescent="0.2">
      <c r="A590" s="20" t="s">
        <v>535</v>
      </c>
    </row>
    <row r="591" spans="1:8" ht="12" customHeight="1" x14ac:dyDescent="0.2">
      <c r="A591" s="31" t="s">
        <v>0</v>
      </c>
      <c r="B591" s="31"/>
      <c r="C591" s="2" t="s">
        <v>1</v>
      </c>
      <c r="D591" s="32" t="s">
        <v>2</v>
      </c>
      <c r="E591" s="32"/>
      <c r="F591" s="32"/>
      <c r="G591" s="3"/>
      <c r="H591" s="4" t="s">
        <v>3</v>
      </c>
    </row>
    <row r="592" spans="1:8" ht="23.1" customHeight="1" x14ac:dyDescent="0.2">
      <c r="A592" s="49" t="s">
        <v>709</v>
      </c>
      <c r="B592" s="49"/>
      <c r="C592" s="5" t="s">
        <v>710</v>
      </c>
      <c r="D592" s="34">
        <v>0</v>
      </c>
      <c r="E592" s="34"/>
      <c r="F592" s="34"/>
      <c r="G592" s="6">
        <v>1998</v>
      </c>
      <c r="H592" s="7"/>
    </row>
    <row r="593" spans="1:8" ht="21.95" customHeight="1" x14ac:dyDescent="0.2">
      <c r="A593" s="43" t="s">
        <v>711</v>
      </c>
      <c r="B593" s="43"/>
      <c r="C593" s="8" t="s">
        <v>710</v>
      </c>
      <c r="D593" s="36">
        <v>0</v>
      </c>
      <c r="E593" s="36"/>
      <c r="F593" s="36"/>
      <c r="G593" s="10">
        <v>1997</v>
      </c>
      <c r="H593" s="11"/>
    </row>
    <row r="594" spans="1:8" ht="12" customHeight="1" x14ac:dyDescent="0.2">
      <c r="A594" s="43" t="s">
        <v>712</v>
      </c>
      <c r="B594" s="43"/>
      <c r="C594" s="8" t="s">
        <v>710</v>
      </c>
      <c r="D594" s="36">
        <v>4</v>
      </c>
      <c r="E594" s="36"/>
      <c r="F594" s="36"/>
      <c r="G594" s="10">
        <v>2006</v>
      </c>
      <c r="H594" s="11"/>
    </row>
    <row r="595" spans="1:8" ht="14.1" customHeight="1" x14ac:dyDescent="0.2">
      <c r="A595" s="43" t="s">
        <v>713</v>
      </c>
      <c r="B595" s="43"/>
      <c r="C595" s="8" t="s">
        <v>714</v>
      </c>
      <c r="D595" s="36">
        <v>4</v>
      </c>
      <c r="E595" s="36"/>
      <c r="F595" s="36"/>
      <c r="G595" s="10">
        <v>1999</v>
      </c>
      <c r="H595" s="11"/>
    </row>
    <row r="596" spans="1:8" ht="12" customHeight="1" x14ac:dyDescent="0.2">
      <c r="A596" s="44" t="s">
        <v>715</v>
      </c>
      <c r="B596" s="44"/>
      <c r="C596" s="12" t="s">
        <v>716</v>
      </c>
      <c r="D596" s="38">
        <v>1</v>
      </c>
      <c r="E596" s="38"/>
      <c r="F596" s="38"/>
      <c r="G596" s="14">
        <v>1997</v>
      </c>
      <c r="H596" s="27"/>
    </row>
    <row r="597" spans="1:8" ht="12" customHeight="1" x14ac:dyDescent="0.2">
      <c r="A597" s="20" t="s">
        <v>717</v>
      </c>
    </row>
    <row r="598" spans="1:8" ht="0.95" customHeight="1" x14ac:dyDescent="0.2"/>
    <row r="599" spans="1:8" ht="12" customHeight="1" x14ac:dyDescent="0.2">
      <c r="A599" s="20" t="s">
        <v>718</v>
      </c>
    </row>
    <row r="600" spans="1:8" ht="12" customHeight="1" x14ac:dyDescent="0.2">
      <c r="A600" s="20" t="s">
        <v>719</v>
      </c>
    </row>
    <row r="601" spans="1:8" ht="12" customHeight="1" x14ac:dyDescent="0.2">
      <c r="A601" s="20" t="s">
        <v>490</v>
      </c>
    </row>
    <row r="602" spans="1:8" ht="12" customHeight="1" x14ac:dyDescent="0.2">
      <c r="A602" s="20" t="s">
        <v>720</v>
      </c>
    </row>
    <row r="603" spans="1:8" ht="12" customHeight="1" x14ac:dyDescent="0.2">
      <c r="A603" s="28" t="s">
        <v>721</v>
      </c>
    </row>
    <row r="604" spans="1:8" ht="0.95" customHeight="1" x14ac:dyDescent="0.2"/>
    <row r="605" spans="1:8" ht="12" customHeight="1" x14ac:dyDescent="0.2">
      <c r="A605" s="20" t="s">
        <v>365</v>
      </c>
    </row>
    <row r="606" spans="1:8" ht="21.95" customHeight="1" x14ac:dyDescent="0.2">
      <c r="A606" s="44" t="s">
        <v>722</v>
      </c>
      <c r="B606" s="44"/>
      <c r="C606" s="45" t="s">
        <v>723</v>
      </c>
      <c r="D606" s="45"/>
      <c r="E606" s="13"/>
      <c r="F606" s="48">
        <v>2005</v>
      </c>
      <c r="G606" s="48"/>
      <c r="H606" s="48"/>
    </row>
    <row r="607" spans="1:8" ht="9.9499999999999993" customHeight="1" x14ac:dyDescent="0.2">
      <c r="A607" s="44" t="s">
        <v>724</v>
      </c>
      <c r="B607" s="44"/>
      <c r="C607" s="47" t="s">
        <v>723</v>
      </c>
      <c r="D607" s="47"/>
      <c r="E607" s="13"/>
      <c r="F607" s="48">
        <v>2005</v>
      </c>
      <c r="G607" s="48"/>
      <c r="H607" s="48"/>
    </row>
    <row r="608" spans="1:8" ht="11.1" customHeight="1" x14ac:dyDescent="0.2">
      <c r="A608" s="40" t="s">
        <v>725</v>
      </c>
      <c r="B608" s="40"/>
      <c r="C608" s="64"/>
      <c r="D608" s="64"/>
      <c r="E608" s="16"/>
      <c r="F608" s="41"/>
      <c r="G608" s="41"/>
      <c r="H608" s="41"/>
    </row>
    <row r="609" spans="1:8" ht="9.9499999999999993" customHeight="1" x14ac:dyDescent="0.2">
      <c r="A609" s="44" t="s">
        <v>726</v>
      </c>
      <c r="B609" s="44"/>
      <c r="C609" s="47" t="s">
        <v>727</v>
      </c>
      <c r="D609" s="47"/>
      <c r="E609" s="13"/>
      <c r="F609" s="48">
        <v>2005</v>
      </c>
      <c r="G609" s="48"/>
      <c r="H609" s="48"/>
    </row>
    <row r="610" spans="1:8" ht="21" customHeight="1" x14ac:dyDescent="0.2">
      <c r="A610" s="40" t="s">
        <v>728</v>
      </c>
      <c r="B610" s="40"/>
      <c r="C610" s="40"/>
      <c r="D610" s="40"/>
      <c r="E610" s="40"/>
      <c r="F610" s="40"/>
      <c r="G610" s="40"/>
      <c r="H610" s="40"/>
    </row>
    <row r="611" spans="1:8" ht="9.9499999999999993" customHeight="1" x14ac:dyDescent="0.2">
      <c r="A611" s="44" t="s">
        <v>729</v>
      </c>
      <c r="B611" s="44"/>
      <c r="C611" s="47" t="s">
        <v>727</v>
      </c>
      <c r="D611" s="47"/>
      <c r="E611" s="13"/>
      <c r="F611" s="48">
        <v>2007</v>
      </c>
      <c r="G611" s="48"/>
      <c r="H611" s="48"/>
    </row>
    <row r="612" spans="1:8" ht="11.1" customHeight="1" x14ac:dyDescent="0.2">
      <c r="A612" s="40" t="s">
        <v>730</v>
      </c>
      <c r="B612" s="40"/>
      <c r="C612" s="64"/>
      <c r="D612" s="64"/>
      <c r="E612" s="16"/>
      <c r="F612" s="41"/>
      <c r="G612" s="41"/>
      <c r="H612" s="41"/>
    </row>
    <row r="613" spans="1:8" ht="9.9499999999999993" customHeight="1" x14ac:dyDescent="0.2">
      <c r="A613" s="44" t="s">
        <v>731</v>
      </c>
      <c r="B613" s="44"/>
      <c r="C613" s="47" t="s">
        <v>727</v>
      </c>
      <c r="D613" s="47"/>
      <c r="E613" s="13"/>
      <c r="F613" s="48">
        <v>2005</v>
      </c>
      <c r="G613" s="48"/>
      <c r="H613" s="48"/>
    </row>
    <row r="614" spans="1:8" ht="11.1" customHeight="1" x14ac:dyDescent="0.2">
      <c r="A614" s="40" t="s">
        <v>732</v>
      </c>
      <c r="B614" s="40"/>
      <c r="C614" s="64"/>
      <c r="D614" s="64"/>
      <c r="E614" s="16"/>
      <c r="F614" s="41"/>
      <c r="G614" s="41"/>
      <c r="H614" s="41"/>
    </row>
    <row r="615" spans="1:8" ht="9.9499999999999993" customHeight="1" x14ac:dyDescent="0.2">
      <c r="A615" s="44" t="s">
        <v>733</v>
      </c>
      <c r="B615" s="44"/>
      <c r="C615" s="47" t="s">
        <v>727</v>
      </c>
      <c r="D615" s="47"/>
      <c r="E615" s="13"/>
      <c r="F615" s="48">
        <v>2005</v>
      </c>
      <c r="G615" s="48"/>
      <c r="H615" s="48"/>
    </row>
    <row r="616" spans="1:8" ht="11.1" customHeight="1" x14ac:dyDescent="0.2">
      <c r="A616" s="40" t="s">
        <v>734</v>
      </c>
      <c r="B616" s="40"/>
      <c r="C616" s="64"/>
      <c r="D616" s="64"/>
      <c r="E616" s="16"/>
      <c r="F616" s="41"/>
      <c r="G616" s="41"/>
      <c r="H616" s="41"/>
    </row>
    <row r="617" spans="1:8" ht="9.9499999999999993" customHeight="1" x14ac:dyDescent="0.2">
      <c r="A617" s="44" t="s">
        <v>735</v>
      </c>
      <c r="B617" s="44"/>
      <c r="C617" s="47" t="s">
        <v>727</v>
      </c>
      <c r="D617" s="47"/>
      <c r="E617" s="13"/>
      <c r="F617" s="48">
        <v>2005</v>
      </c>
      <c r="G617" s="48"/>
      <c r="H617" s="48"/>
    </row>
    <row r="618" spans="1:8" ht="21" customHeight="1" x14ac:dyDescent="0.2">
      <c r="A618" s="60" t="s">
        <v>736</v>
      </c>
      <c r="B618" s="60"/>
      <c r="C618" s="55"/>
      <c r="D618" s="55"/>
      <c r="E618" s="23"/>
      <c r="F618" s="52"/>
      <c r="G618" s="52"/>
      <c r="H618" s="52"/>
    </row>
    <row r="619" spans="1:8" ht="12" customHeight="1" x14ac:dyDescent="0.2">
      <c r="A619" s="43" t="s">
        <v>737</v>
      </c>
      <c r="B619" s="43"/>
      <c r="C619" s="45" t="s">
        <v>738</v>
      </c>
      <c r="D619" s="45"/>
      <c r="E619" s="9"/>
      <c r="F619" s="46">
        <v>1993</v>
      </c>
      <c r="G619" s="46"/>
      <c r="H619" s="46"/>
    </row>
    <row r="620" spans="1:8" ht="12" customHeight="1" x14ac:dyDescent="0.2">
      <c r="A620" s="44" t="s">
        <v>739</v>
      </c>
      <c r="B620" s="44"/>
      <c r="C620" s="47" t="s">
        <v>740</v>
      </c>
      <c r="D620" s="47"/>
      <c r="E620" s="13"/>
      <c r="F620" s="48">
        <v>2008</v>
      </c>
      <c r="G620" s="48"/>
      <c r="H620" s="48"/>
    </row>
    <row r="621" spans="1:8" ht="11.1" customHeight="1" x14ac:dyDescent="0.2">
      <c r="A621" s="40" t="s">
        <v>670</v>
      </c>
      <c r="B621" s="40"/>
      <c r="C621" s="64"/>
      <c r="D621" s="64"/>
      <c r="E621" s="16"/>
      <c r="F621" s="41"/>
      <c r="G621" s="41"/>
      <c r="H621" s="41"/>
    </row>
    <row r="622" spans="1:8" ht="21.95" customHeight="1" x14ac:dyDescent="0.2">
      <c r="A622" s="43" t="s">
        <v>741</v>
      </c>
      <c r="B622" s="43"/>
      <c r="C622" s="45" t="s">
        <v>740</v>
      </c>
      <c r="D622" s="45"/>
      <c r="E622" s="9"/>
      <c r="F622" s="46">
        <v>2008</v>
      </c>
      <c r="G622" s="46"/>
      <c r="H622" s="46"/>
    </row>
    <row r="623" spans="1:8" ht="9.9499999999999993" customHeight="1" x14ac:dyDescent="0.2">
      <c r="A623" s="44" t="s">
        <v>742</v>
      </c>
      <c r="B623" s="44"/>
      <c r="C623" s="47" t="s">
        <v>740</v>
      </c>
      <c r="D623" s="47"/>
      <c r="E623" s="13"/>
      <c r="F623" s="48">
        <v>2008</v>
      </c>
      <c r="G623" s="48"/>
      <c r="H623" s="48"/>
    </row>
    <row r="624" spans="1:8" ht="11.1" customHeight="1" x14ac:dyDescent="0.2">
      <c r="A624" s="40" t="s">
        <v>670</v>
      </c>
      <c r="B624" s="40"/>
      <c r="C624" s="64"/>
      <c r="D624" s="64"/>
      <c r="E624" s="16"/>
      <c r="F624" s="41"/>
      <c r="G624" s="41"/>
      <c r="H624" s="41"/>
    </row>
    <row r="625" spans="1:8" ht="21.95" customHeight="1" x14ac:dyDescent="0.2">
      <c r="A625" s="43" t="s">
        <v>743</v>
      </c>
      <c r="B625" s="43"/>
      <c r="C625" s="45" t="s">
        <v>740</v>
      </c>
      <c r="D625" s="45"/>
      <c r="E625" s="9"/>
      <c r="F625" s="46">
        <v>2008</v>
      </c>
      <c r="G625" s="46"/>
      <c r="H625" s="46"/>
    </row>
    <row r="626" spans="1:8" ht="9.9499999999999993" customHeight="1" x14ac:dyDescent="0.2">
      <c r="A626" s="44" t="s">
        <v>744</v>
      </c>
      <c r="B626" s="44"/>
      <c r="C626" s="47" t="s">
        <v>745</v>
      </c>
      <c r="D626" s="47"/>
      <c r="E626" s="13"/>
      <c r="F626" s="48">
        <v>1999</v>
      </c>
      <c r="G626" s="48"/>
      <c r="H626" s="48"/>
    </row>
    <row r="627" spans="1:8" ht="11.1" customHeight="1" x14ac:dyDescent="0.2">
      <c r="A627" s="40" t="s">
        <v>746</v>
      </c>
      <c r="B627" s="40"/>
      <c r="C627" s="64"/>
      <c r="D627" s="64"/>
      <c r="E627" s="16"/>
      <c r="F627" s="41"/>
      <c r="G627" s="41"/>
      <c r="H627" s="41"/>
    </row>
    <row r="628" spans="1:8" ht="9.9499999999999993" customHeight="1" x14ac:dyDescent="0.2">
      <c r="A628" s="44" t="s">
        <v>747</v>
      </c>
      <c r="B628" s="44"/>
      <c r="C628" s="47" t="s">
        <v>748</v>
      </c>
      <c r="D628" s="47"/>
      <c r="E628" s="13"/>
      <c r="F628" s="48">
        <v>2005</v>
      </c>
      <c r="G628" s="48"/>
      <c r="H628" s="48"/>
    </row>
    <row r="629" spans="1:8" ht="21" customHeight="1" x14ac:dyDescent="0.2">
      <c r="A629" s="63" t="s">
        <v>749</v>
      </c>
      <c r="B629" s="63"/>
      <c r="C629" s="55"/>
      <c r="D629" s="55"/>
      <c r="E629" s="23"/>
      <c r="F629" s="52"/>
      <c r="G629" s="52"/>
      <c r="H629" s="52"/>
    </row>
    <row r="630" spans="1:8" ht="12" customHeight="1" x14ac:dyDescent="0.2">
      <c r="A630" s="17"/>
      <c r="B630" s="43"/>
      <c r="C630" s="43"/>
      <c r="D630" s="43"/>
      <c r="E630" s="9"/>
      <c r="F630" s="46"/>
      <c r="G630" s="46"/>
      <c r="H630" s="46"/>
    </row>
    <row r="631" spans="1:8" ht="12" customHeight="1" x14ac:dyDescent="0.2">
      <c r="A631" s="18"/>
      <c r="B631" s="44"/>
      <c r="C631" s="44"/>
      <c r="D631" s="44"/>
      <c r="E631" s="13"/>
      <c r="F631" s="48"/>
      <c r="G631" s="48"/>
      <c r="H631" s="48"/>
    </row>
    <row r="632" spans="1:8" ht="12" customHeight="1" x14ac:dyDescent="0.2">
      <c r="A632" s="20"/>
    </row>
    <row r="633" spans="1:8" ht="0.95" customHeight="1" x14ac:dyDescent="0.2"/>
  </sheetData>
  <mergeCells count="1527">
    <mergeCell ref="B630:D630"/>
    <mergeCell ref="F630:H630"/>
    <mergeCell ref="B631:D631"/>
    <mergeCell ref="F631:H631"/>
    <mergeCell ref="A629:B629"/>
    <mergeCell ref="C629:D629"/>
    <mergeCell ref="F629:H629"/>
    <mergeCell ref="A624:B624"/>
    <mergeCell ref="C624:D624"/>
    <mergeCell ref="F624:H624"/>
    <mergeCell ref="A625:B625"/>
    <mergeCell ref="C625:D625"/>
    <mergeCell ref="F625:H625"/>
    <mergeCell ref="A626:B626"/>
    <mergeCell ref="C626:D626"/>
    <mergeCell ref="F626:H626"/>
    <mergeCell ref="A627:B627"/>
    <mergeCell ref="C627:D627"/>
    <mergeCell ref="F627:H627"/>
    <mergeCell ref="A628:B628"/>
    <mergeCell ref="C628:D628"/>
    <mergeCell ref="F628:H628"/>
    <mergeCell ref="A619:B619"/>
    <mergeCell ref="C619:D619"/>
    <mergeCell ref="F619:H619"/>
    <mergeCell ref="A620:B620"/>
    <mergeCell ref="C620:D620"/>
    <mergeCell ref="F620:H620"/>
    <mergeCell ref="A621:B621"/>
    <mergeCell ref="C621:D621"/>
    <mergeCell ref="F621:H621"/>
    <mergeCell ref="A622:B622"/>
    <mergeCell ref="C622:D622"/>
    <mergeCell ref="F622:H622"/>
    <mergeCell ref="A623:B623"/>
    <mergeCell ref="C623:D623"/>
    <mergeCell ref="F623:H623"/>
    <mergeCell ref="A614:B614"/>
    <mergeCell ref="C614:D614"/>
    <mergeCell ref="F614:H614"/>
    <mergeCell ref="A615:B615"/>
    <mergeCell ref="C615:D615"/>
    <mergeCell ref="F615:H615"/>
    <mergeCell ref="A616:B616"/>
    <mergeCell ref="C616:D616"/>
    <mergeCell ref="F616:H616"/>
    <mergeCell ref="A617:B617"/>
    <mergeCell ref="C617:D617"/>
    <mergeCell ref="F617:H617"/>
    <mergeCell ref="A618:B618"/>
    <mergeCell ref="C618:D618"/>
    <mergeCell ref="F618:H618"/>
    <mergeCell ref="A609:B609"/>
    <mergeCell ref="C609:D609"/>
    <mergeCell ref="F609:H609"/>
    <mergeCell ref="A610:H610"/>
    <mergeCell ref="A611:B611"/>
    <mergeCell ref="C611:D611"/>
    <mergeCell ref="F611:H611"/>
    <mergeCell ref="A612:B612"/>
    <mergeCell ref="C612:D612"/>
    <mergeCell ref="F612:H612"/>
    <mergeCell ref="A613:B613"/>
    <mergeCell ref="C613:D613"/>
    <mergeCell ref="F613:H613"/>
    <mergeCell ref="A594:B594"/>
    <mergeCell ref="D594:F594"/>
    <mergeCell ref="A595:B595"/>
    <mergeCell ref="D595:F595"/>
    <mergeCell ref="A596:B596"/>
    <mergeCell ref="D596:F596"/>
    <mergeCell ref="A606:B606"/>
    <mergeCell ref="C606:D606"/>
    <mergeCell ref="F606:H606"/>
    <mergeCell ref="A607:B607"/>
    <mergeCell ref="C607:D607"/>
    <mergeCell ref="F607:H607"/>
    <mergeCell ref="A608:B608"/>
    <mergeCell ref="C608:D608"/>
    <mergeCell ref="F608:H608"/>
    <mergeCell ref="A587:B587"/>
    <mergeCell ref="C587:D587"/>
    <mergeCell ref="F587:H587"/>
    <mergeCell ref="A588:B588"/>
    <mergeCell ref="C588:D588"/>
    <mergeCell ref="F588:H588"/>
    <mergeCell ref="A589:B589"/>
    <mergeCell ref="C589:D589"/>
    <mergeCell ref="F589:H589"/>
    <mergeCell ref="A591:B591"/>
    <mergeCell ref="D591:F591"/>
    <mergeCell ref="A592:B592"/>
    <mergeCell ref="D592:F592"/>
    <mergeCell ref="A593:B593"/>
    <mergeCell ref="D593:F593"/>
    <mergeCell ref="A582:B582"/>
    <mergeCell ref="C582:D582"/>
    <mergeCell ref="F582:H582"/>
    <mergeCell ref="A583:B583"/>
    <mergeCell ref="C583:D583"/>
    <mergeCell ref="F583:H583"/>
    <mergeCell ref="A584:B584"/>
    <mergeCell ref="C584:D584"/>
    <mergeCell ref="F584:H584"/>
    <mergeCell ref="A585:B585"/>
    <mergeCell ref="C585:D585"/>
    <mergeCell ref="F585:H585"/>
    <mergeCell ref="A586:B586"/>
    <mergeCell ref="C586:D586"/>
    <mergeCell ref="F586:H586"/>
    <mergeCell ref="A577:B577"/>
    <mergeCell ref="C577:D577"/>
    <mergeCell ref="F577:H577"/>
    <mergeCell ref="A578:B578"/>
    <mergeCell ref="C578:D578"/>
    <mergeCell ref="F578:H578"/>
    <mergeCell ref="A579:B579"/>
    <mergeCell ref="C579:D579"/>
    <mergeCell ref="F579:H579"/>
    <mergeCell ref="A580:B580"/>
    <mergeCell ref="C580:D580"/>
    <mergeCell ref="F580:H580"/>
    <mergeCell ref="A581:B581"/>
    <mergeCell ref="C581:D581"/>
    <mergeCell ref="F581:H581"/>
    <mergeCell ref="A572:B572"/>
    <mergeCell ref="C572:D572"/>
    <mergeCell ref="F572:H572"/>
    <mergeCell ref="A573:B573"/>
    <mergeCell ref="C573:D573"/>
    <mergeCell ref="F573:H573"/>
    <mergeCell ref="A574:B574"/>
    <mergeCell ref="C574:D574"/>
    <mergeCell ref="F574:H574"/>
    <mergeCell ref="A575:B575"/>
    <mergeCell ref="C575:D575"/>
    <mergeCell ref="F575:H575"/>
    <mergeCell ref="A576:B576"/>
    <mergeCell ref="C576:D576"/>
    <mergeCell ref="F576:H576"/>
    <mergeCell ref="A567:B567"/>
    <mergeCell ref="C567:D567"/>
    <mergeCell ref="F567:H567"/>
    <mergeCell ref="A568:B568"/>
    <mergeCell ref="C568:D568"/>
    <mergeCell ref="F568:H568"/>
    <mergeCell ref="A569:B569"/>
    <mergeCell ref="C569:D569"/>
    <mergeCell ref="F569:H569"/>
    <mergeCell ref="A570:B570"/>
    <mergeCell ref="C570:D570"/>
    <mergeCell ref="F570:H570"/>
    <mergeCell ref="A571:B571"/>
    <mergeCell ref="C571:D571"/>
    <mergeCell ref="F571:H571"/>
    <mergeCell ref="A562:B562"/>
    <mergeCell ref="C562:D562"/>
    <mergeCell ref="F562:H562"/>
    <mergeCell ref="A563:B563"/>
    <mergeCell ref="C563:D563"/>
    <mergeCell ref="F563:H563"/>
    <mergeCell ref="A564:B564"/>
    <mergeCell ref="C564:D564"/>
    <mergeCell ref="F564:H564"/>
    <mergeCell ref="A565:B565"/>
    <mergeCell ref="C565:D565"/>
    <mergeCell ref="F565:H565"/>
    <mergeCell ref="A566:B566"/>
    <mergeCell ref="C566:D566"/>
    <mergeCell ref="F566:H566"/>
    <mergeCell ref="A557:B557"/>
    <mergeCell ref="C557:D557"/>
    <mergeCell ref="F557:H557"/>
    <mergeCell ref="A558:B558"/>
    <mergeCell ref="C558:D558"/>
    <mergeCell ref="F558:H558"/>
    <mergeCell ref="A559:B559"/>
    <mergeCell ref="C559:D559"/>
    <mergeCell ref="F559:H559"/>
    <mergeCell ref="A560:B560"/>
    <mergeCell ref="C560:D560"/>
    <mergeCell ref="F560:H560"/>
    <mergeCell ref="A561:B561"/>
    <mergeCell ref="C561:D561"/>
    <mergeCell ref="F561:H561"/>
    <mergeCell ref="A552:B552"/>
    <mergeCell ref="C552:D552"/>
    <mergeCell ref="F552:H552"/>
    <mergeCell ref="A553:B553"/>
    <mergeCell ref="C553:D553"/>
    <mergeCell ref="F553:H553"/>
    <mergeCell ref="A554:B554"/>
    <mergeCell ref="C554:D554"/>
    <mergeCell ref="F554:H554"/>
    <mergeCell ref="A555:B555"/>
    <mergeCell ref="C555:D555"/>
    <mergeCell ref="F555:H555"/>
    <mergeCell ref="A556:B556"/>
    <mergeCell ref="C556:D556"/>
    <mergeCell ref="F556:H556"/>
    <mergeCell ref="A547:B547"/>
    <mergeCell ref="C547:D547"/>
    <mergeCell ref="F547:H547"/>
    <mergeCell ref="A548:B548"/>
    <mergeCell ref="C548:D548"/>
    <mergeCell ref="F548:H548"/>
    <mergeCell ref="A549:B549"/>
    <mergeCell ref="C549:D549"/>
    <mergeCell ref="F549:H549"/>
    <mergeCell ref="A550:B550"/>
    <mergeCell ref="C550:D550"/>
    <mergeCell ref="F550:H550"/>
    <mergeCell ref="A551:B551"/>
    <mergeCell ref="C551:D551"/>
    <mergeCell ref="F551:H551"/>
    <mergeCell ref="A542:B542"/>
    <mergeCell ref="C542:D542"/>
    <mergeCell ref="F542:H542"/>
    <mergeCell ref="A543:B543"/>
    <mergeCell ref="C543:D543"/>
    <mergeCell ref="F543:H543"/>
    <mergeCell ref="A544:B544"/>
    <mergeCell ref="C544:D544"/>
    <mergeCell ref="F544:H544"/>
    <mergeCell ref="A545:B545"/>
    <mergeCell ref="C545:D545"/>
    <mergeCell ref="F545:H545"/>
    <mergeCell ref="A546:B546"/>
    <mergeCell ref="C546:D546"/>
    <mergeCell ref="F546:H546"/>
    <mergeCell ref="A523:B523"/>
    <mergeCell ref="C523:D523"/>
    <mergeCell ref="F523:H523"/>
    <mergeCell ref="A524:B524"/>
    <mergeCell ref="C524:D524"/>
    <mergeCell ref="F524:H524"/>
    <mergeCell ref="A530:B530"/>
    <mergeCell ref="C530:D530"/>
    <mergeCell ref="F530:H530"/>
    <mergeCell ref="A531:B531"/>
    <mergeCell ref="C531:D531"/>
    <mergeCell ref="F531:H531"/>
    <mergeCell ref="A541:B541"/>
    <mergeCell ref="C541:D541"/>
    <mergeCell ref="F541:H541"/>
    <mergeCell ref="A518:B518"/>
    <mergeCell ref="C518:D518"/>
    <mergeCell ref="F518:H518"/>
    <mergeCell ref="A519:B519"/>
    <mergeCell ref="C519:D519"/>
    <mergeCell ref="F519:H519"/>
    <mergeCell ref="A520:B520"/>
    <mergeCell ref="C520:D520"/>
    <mergeCell ref="F520:H520"/>
    <mergeCell ref="A521:B521"/>
    <mergeCell ref="C521:D521"/>
    <mergeCell ref="F521:H521"/>
    <mergeCell ref="A522:B522"/>
    <mergeCell ref="C522:D522"/>
    <mergeCell ref="F522:H522"/>
    <mergeCell ref="A513:B513"/>
    <mergeCell ref="C513:D513"/>
    <mergeCell ref="F513:H513"/>
    <mergeCell ref="A514:B514"/>
    <mergeCell ref="C514:D514"/>
    <mergeCell ref="F514:H514"/>
    <mergeCell ref="A515:B515"/>
    <mergeCell ref="C515:D515"/>
    <mergeCell ref="F515:H515"/>
    <mergeCell ref="A516:B516"/>
    <mergeCell ref="C516:D516"/>
    <mergeCell ref="F516:H516"/>
    <mergeCell ref="A517:B517"/>
    <mergeCell ref="C517:D517"/>
    <mergeCell ref="F517:H517"/>
    <mergeCell ref="A508:B508"/>
    <mergeCell ref="C508:D508"/>
    <mergeCell ref="F508:H508"/>
    <mergeCell ref="A509:B509"/>
    <mergeCell ref="C509:D509"/>
    <mergeCell ref="F509:H509"/>
    <mergeCell ref="A510:B510"/>
    <mergeCell ref="C510:D510"/>
    <mergeCell ref="F510:H510"/>
    <mergeCell ref="A511:B511"/>
    <mergeCell ref="C511:D511"/>
    <mergeCell ref="F511:H511"/>
    <mergeCell ref="A512:B512"/>
    <mergeCell ref="C512:D512"/>
    <mergeCell ref="F512:H512"/>
    <mergeCell ref="A503:B503"/>
    <mergeCell ref="C503:D503"/>
    <mergeCell ref="F503:H503"/>
    <mergeCell ref="A504:B504"/>
    <mergeCell ref="C504:D504"/>
    <mergeCell ref="F504:H504"/>
    <mergeCell ref="A505:B505"/>
    <mergeCell ref="C505:D505"/>
    <mergeCell ref="F505:H505"/>
    <mergeCell ref="A506:B506"/>
    <mergeCell ref="C506:D506"/>
    <mergeCell ref="F506:H506"/>
    <mergeCell ref="A507:B507"/>
    <mergeCell ref="C507:D507"/>
    <mergeCell ref="F507:H507"/>
    <mergeCell ref="A498:B498"/>
    <mergeCell ref="C498:D498"/>
    <mergeCell ref="F498:H498"/>
    <mergeCell ref="A499:B499"/>
    <mergeCell ref="C499:D499"/>
    <mergeCell ref="F499:H499"/>
    <mergeCell ref="A500:B500"/>
    <mergeCell ref="C500:D500"/>
    <mergeCell ref="F500:H500"/>
    <mergeCell ref="A501:B501"/>
    <mergeCell ref="C501:D501"/>
    <mergeCell ref="F501:H501"/>
    <mergeCell ref="A502:B502"/>
    <mergeCell ref="C502:D502"/>
    <mergeCell ref="F502:H502"/>
    <mergeCell ref="A493:B493"/>
    <mergeCell ref="C493:D493"/>
    <mergeCell ref="F493:H493"/>
    <mergeCell ref="A494:B494"/>
    <mergeCell ref="C494:D494"/>
    <mergeCell ref="F494:H494"/>
    <mergeCell ref="A495:B495"/>
    <mergeCell ref="C495:D495"/>
    <mergeCell ref="F495:H495"/>
    <mergeCell ref="A496:B496"/>
    <mergeCell ref="C496:D496"/>
    <mergeCell ref="F496:H496"/>
    <mergeCell ref="A497:B497"/>
    <mergeCell ref="C497:D497"/>
    <mergeCell ref="F497:H497"/>
    <mergeCell ref="A488:B488"/>
    <mergeCell ref="C488:D488"/>
    <mergeCell ref="F488:H488"/>
    <mergeCell ref="A489:B489"/>
    <mergeCell ref="C489:D489"/>
    <mergeCell ref="F489:H489"/>
    <mergeCell ref="A490:B490"/>
    <mergeCell ref="C490:D490"/>
    <mergeCell ref="F490:H490"/>
    <mergeCell ref="A491:B491"/>
    <mergeCell ref="C491:D491"/>
    <mergeCell ref="F491:H491"/>
    <mergeCell ref="A492:B492"/>
    <mergeCell ref="C492:D492"/>
    <mergeCell ref="F492:H492"/>
    <mergeCell ref="A475:B475"/>
    <mergeCell ref="D475:F475"/>
    <mergeCell ref="A476:B476"/>
    <mergeCell ref="D476:F476"/>
    <mergeCell ref="G476:H476"/>
    <mergeCell ref="A477:B477"/>
    <mergeCell ref="D477:F477"/>
    <mergeCell ref="G477:H477"/>
    <mergeCell ref="A478:B478"/>
    <mergeCell ref="D478:F478"/>
    <mergeCell ref="G478:H478"/>
    <mergeCell ref="A479:B479"/>
    <mergeCell ref="D479:F479"/>
    <mergeCell ref="A480:B480"/>
    <mergeCell ref="D480:F480"/>
    <mergeCell ref="G480:H480"/>
    <mergeCell ref="A487:B487"/>
    <mergeCell ref="C487:D487"/>
    <mergeCell ref="F487:H487"/>
    <mergeCell ref="A469:B469"/>
    <mergeCell ref="D469:F469"/>
    <mergeCell ref="G469:H469"/>
    <mergeCell ref="A470:B470"/>
    <mergeCell ref="D470:F470"/>
    <mergeCell ref="G470:H470"/>
    <mergeCell ref="A471:B471"/>
    <mergeCell ref="D471:F471"/>
    <mergeCell ref="G471:H471"/>
    <mergeCell ref="A472:B472"/>
    <mergeCell ref="D472:F472"/>
    <mergeCell ref="G472:H472"/>
    <mergeCell ref="A473:B473"/>
    <mergeCell ref="D473:F473"/>
    <mergeCell ref="A474:B474"/>
    <mergeCell ref="D474:F474"/>
    <mergeCell ref="G474:H474"/>
    <mergeCell ref="A462:B462"/>
    <mergeCell ref="D462:F462"/>
    <mergeCell ref="G462:H462"/>
    <mergeCell ref="A463:B463"/>
    <mergeCell ref="D463:F463"/>
    <mergeCell ref="A464:B464"/>
    <mergeCell ref="D464:F464"/>
    <mergeCell ref="G464:H464"/>
    <mergeCell ref="A465:B465"/>
    <mergeCell ref="D465:F465"/>
    <mergeCell ref="A466:B466"/>
    <mergeCell ref="D466:F466"/>
    <mergeCell ref="G466:H466"/>
    <mergeCell ref="A467:B467"/>
    <mergeCell ref="D467:F467"/>
    <mergeCell ref="G467:H467"/>
    <mergeCell ref="A468:B468"/>
    <mergeCell ref="D468:F468"/>
    <mergeCell ref="G468:H468"/>
    <mergeCell ref="A456:B456"/>
    <mergeCell ref="D456:F456"/>
    <mergeCell ref="G456:H456"/>
    <mergeCell ref="A457:B457"/>
    <mergeCell ref="D457:F457"/>
    <mergeCell ref="G457:H457"/>
    <mergeCell ref="A458:B458"/>
    <mergeCell ref="D458:F458"/>
    <mergeCell ref="G458:H458"/>
    <mergeCell ref="A459:B459"/>
    <mergeCell ref="D459:F459"/>
    <mergeCell ref="G459:H459"/>
    <mergeCell ref="A460:B460"/>
    <mergeCell ref="D460:F460"/>
    <mergeCell ref="G460:H460"/>
    <mergeCell ref="A461:B461"/>
    <mergeCell ref="D461:F461"/>
    <mergeCell ref="A450:B450"/>
    <mergeCell ref="D450:F450"/>
    <mergeCell ref="A451:B451"/>
    <mergeCell ref="D451:F451"/>
    <mergeCell ref="G451:H451"/>
    <mergeCell ref="A452:B452"/>
    <mergeCell ref="D452:F452"/>
    <mergeCell ref="G452:H452"/>
    <mergeCell ref="A453:B453"/>
    <mergeCell ref="D453:F453"/>
    <mergeCell ref="G453:H453"/>
    <mergeCell ref="A454:B454"/>
    <mergeCell ref="D454:F454"/>
    <mergeCell ref="G454:H454"/>
    <mergeCell ref="A455:B455"/>
    <mergeCell ref="D455:F455"/>
    <mergeCell ref="G455:H455"/>
    <mergeCell ref="A443:B443"/>
    <mergeCell ref="D443:F443"/>
    <mergeCell ref="A444:B444"/>
    <mergeCell ref="D444:F444"/>
    <mergeCell ref="A445:B445"/>
    <mergeCell ref="D445:F445"/>
    <mergeCell ref="A446:B446"/>
    <mergeCell ref="D446:F446"/>
    <mergeCell ref="G446:H446"/>
    <mergeCell ref="A447:B447"/>
    <mergeCell ref="D447:F447"/>
    <mergeCell ref="G447:H447"/>
    <mergeCell ref="A448:B448"/>
    <mergeCell ref="D448:F448"/>
    <mergeCell ref="G448:H448"/>
    <mergeCell ref="A449:B449"/>
    <mergeCell ref="D449:F449"/>
    <mergeCell ref="G449:H449"/>
    <mergeCell ref="A438:B438"/>
    <mergeCell ref="C438:D438"/>
    <mergeCell ref="F438:H438"/>
    <mergeCell ref="A439:B439"/>
    <mergeCell ref="C439:D439"/>
    <mergeCell ref="F439:H439"/>
    <mergeCell ref="A440:B440"/>
    <mergeCell ref="C440:D440"/>
    <mergeCell ref="F440:H440"/>
    <mergeCell ref="A441:B441"/>
    <mergeCell ref="C441:D441"/>
    <mergeCell ref="F441:H441"/>
    <mergeCell ref="A442:B442"/>
    <mergeCell ref="D442:F442"/>
    <mergeCell ref="A433:B433"/>
    <mergeCell ref="C433:D433"/>
    <mergeCell ref="F433:H433"/>
    <mergeCell ref="A434:B434"/>
    <mergeCell ref="C434:D434"/>
    <mergeCell ref="F434:H434"/>
    <mergeCell ref="A435:B435"/>
    <mergeCell ref="C435:D435"/>
    <mergeCell ref="F435:H435"/>
    <mergeCell ref="A436:B436"/>
    <mergeCell ref="C436:D436"/>
    <mergeCell ref="F436:H436"/>
    <mergeCell ref="A437:B437"/>
    <mergeCell ref="C437:D437"/>
    <mergeCell ref="F437:H437"/>
    <mergeCell ref="A428:B428"/>
    <mergeCell ref="C428:D428"/>
    <mergeCell ref="F428:H428"/>
    <mergeCell ref="A429:B429"/>
    <mergeCell ref="C429:D429"/>
    <mergeCell ref="F429:H429"/>
    <mergeCell ref="A430:B430"/>
    <mergeCell ref="C430:D430"/>
    <mergeCell ref="F430:H430"/>
    <mergeCell ref="A431:B431"/>
    <mergeCell ref="C431:D431"/>
    <mergeCell ref="F431:H431"/>
    <mergeCell ref="A432:B432"/>
    <mergeCell ref="C432:D432"/>
    <mergeCell ref="F432:H432"/>
    <mergeCell ref="A423:B423"/>
    <mergeCell ref="C423:D423"/>
    <mergeCell ref="F423:H423"/>
    <mergeCell ref="A424:B424"/>
    <mergeCell ref="C424:D424"/>
    <mergeCell ref="F424:H424"/>
    <mergeCell ref="A425:B425"/>
    <mergeCell ref="C425:D425"/>
    <mergeCell ref="F425:H425"/>
    <mergeCell ref="A426:B426"/>
    <mergeCell ref="C426:D426"/>
    <mergeCell ref="F426:H426"/>
    <mergeCell ref="A427:B427"/>
    <mergeCell ref="C427:D427"/>
    <mergeCell ref="F427:H427"/>
    <mergeCell ref="A418:B418"/>
    <mergeCell ref="C418:D418"/>
    <mergeCell ref="F418:H418"/>
    <mergeCell ref="A419:B419"/>
    <mergeCell ref="C419:D419"/>
    <mergeCell ref="F419:H419"/>
    <mergeCell ref="A420:B420"/>
    <mergeCell ref="C420:D420"/>
    <mergeCell ref="F420:H420"/>
    <mergeCell ref="A421:B421"/>
    <mergeCell ref="C421:D421"/>
    <mergeCell ref="F421:H421"/>
    <mergeCell ref="A422:B422"/>
    <mergeCell ref="C422:D422"/>
    <mergeCell ref="F422:H422"/>
    <mergeCell ref="A413:B413"/>
    <mergeCell ref="C413:D413"/>
    <mergeCell ref="F413:H413"/>
    <mergeCell ref="A414:B414"/>
    <mergeCell ref="C414:D414"/>
    <mergeCell ref="F414:H414"/>
    <mergeCell ref="A415:B415"/>
    <mergeCell ref="C415:D415"/>
    <mergeCell ref="F415:H415"/>
    <mergeCell ref="A416:B416"/>
    <mergeCell ref="C416:D416"/>
    <mergeCell ref="F416:H416"/>
    <mergeCell ref="A417:B417"/>
    <mergeCell ref="C417:D417"/>
    <mergeCell ref="F417:H417"/>
    <mergeCell ref="A408:B408"/>
    <mergeCell ref="C408:D408"/>
    <mergeCell ref="F408:H408"/>
    <mergeCell ref="A409:B409"/>
    <mergeCell ref="C409:D409"/>
    <mergeCell ref="F409:H409"/>
    <mergeCell ref="A410:B410"/>
    <mergeCell ref="C410:D410"/>
    <mergeCell ref="F410:H410"/>
    <mergeCell ref="A411:B411"/>
    <mergeCell ref="C411:D411"/>
    <mergeCell ref="F411:H411"/>
    <mergeCell ref="A412:B412"/>
    <mergeCell ref="C412:D412"/>
    <mergeCell ref="F412:H412"/>
    <mergeCell ref="A403:B403"/>
    <mergeCell ref="C403:D403"/>
    <mergeCell ref="F403:H403"/>
    <mergeCell ref="A404:B404"/>
    <mergeCell ref="C404:D404"/>
    <mergeCell ref="F404:H404"/>
    <mergeCell ref="A405:B405"/>
    <mergeCell ref="C405:D405"/>
    <mergeCell ref="F405:H405"/>
    <mergeCell ref="A406:B406"/>
    <mergeCell ref="C406:D406"/>
    <mergeCell ref="F406:H406"/>
    <mergeCell ref="A407:B407"/>
    <mergeCell ref="C407:D407"/>
    <mergeCell ref="F407:H407"/>
    <mergeCell ref="A383:B383"/>
    <mergeCell ref="D383:F383"/>
    <mergeCell ref="G383:H383"/>
    <mergeCell ref="A398:B398"/>
    <mergeCell ref="C398:D398"/>
    <mergeCell ref="F398:H398"/>
    <mergeCell ref="A399:H399"/>
    <mergeCell ref="A400:B400"/>
    <mergeCell ref="C400:D400"/>
    <mergeCell ref="F400:H400"/>
    <mergeCell ref="A401:B401"/>
    <mergeCell ref="C401:D401"/>
    <mergeCell ref="F401:H401"/>
    <mergeCell ref="A402:B402"/>
    <mergeCell ref="C402:D402"/>
    <mergeCell ref="F402:H402"/>
    <mergeCell ref="A376:B376"/>
    <mergeCell ref="D376:F376"/>
    <mergeCell ref="G376:H376"/>
    <mergeCell ref="A377:B377"/>
    <mergeCell ref="D377:F377"/>
    <mergeCell ref="A378:B378"/>
    <mergeCell ref="D378:F378"/>
    <mergeCell ref="G378:H378"/>
    <mergeCell ref="A379:B379"/>
    <mergeCell ref="D379:F379"/>
    <mergeCell ref="A380:B380"/>
    <mergeCell ref="D380:F380"/>
    <mergeCell ref="G380:H380"/>
    <mergeCell ref="A381:B381"/>
    <mergeCell ref="D381:F381"/>
    <mergeCell ref="A382:B382"/>
    <mergeCell ref="D382:F382"/>
    <mergeCell ref="G382:H382"/>
    <mergeCell ref="A369:B369"/>
    <mergeCell ref="D369:F369"/>
    <mergeCell ref="G369:H369"/>
    <mergeCell ref="A370:B370"/>
    <mergeCell ref="D370:F370"/>
    <mergeCell ref="G370:H370"/>
    <mergeCell ref="A371:B371"/>
    <mergeCell ref="D371:F371"/>
    <mergeCell ref="A372:B372"/>
    <mergeCell ref="D372:F372"/>
    <mergeCell ref="G372:H372"/>
    <mergeCell ref="A373:B373"/>
    <mergeCell ref="D373:F373"/>
    <mergeCell ref="A374:B374"/>
    <mergeCell ref="D374:F374"/>
    <mergeCell ref="G374:H374"/>
    <mergeCell ref="A375:B375"/>
    <mergeCell ref="D375:F375"/>
    <mergeCell ref="A363:B363"/>
    <mergeCell ref="D363:F363"/>
    <mergeCell ref="G363:H363"/>
    <mergeCell ref="A364:B364"/>
    <mergeCell ref="D364:F364"/>
    <mergeCell ref="G364:H364"/>
    <mergeCell ref="A365:B365"/>
    <mergeCell ref="D365:F365"/>
    <mergeCell ref="G365:H365"/>
    <mergeCell ref="A366:B366"/>
    <mergeCell ref="D366:F366"/>
    <mergeCell ref="G366:H366"/>
    <mergeCell ref="A367:B367"/>
    <mergeCell ref="D367:F367"/>
    <mergeCell ref="G367:H367"/>
    <mergeCell ref="A368:B368"/>
    <mergeCell ref="D368:F368"/>
    <mergeCell ref="G368:H368"/>
    <mergeCell ref="A356:B356"/>
    <mergeCell ref="D356:F356"/>
    <mergeCell ref="A357:B357"/>
    <mergeCell ref="D357:F357"/>
    <mergeCell ref="G357:H357"/>
    <mergeCell ref="A358:B358"/>
    <mergeCell ref="D358:F358"/>
    <mergeCell ref="G358:H358"/>
    <mergeCell ref="A359:B359"/>
    <mergeCell ref="D359:F359"/>
    <mergeCell ref="A360:B360"/>
    <mergeCell ref="D360:F360"/>
    <mergeCell ref="G360:H360"/>
    <mergeCell ref="A361:B361"/>
    <mergeCell ref="D361:F361"/>
    <mergeCell ref="G361:H361"/>
    <mergeCell ref="A362:B362"/>
    <mergeCell ref="D362:F362"/>
    <mergeCell ref="G362:H362"/>
    <mergeCell ref="A349:B349"/>
    <mergeCell ref="D349:F349"/>
    <mergeCell ref="G349:H349"/>
    <mergeCell ref="A350:B350"/>
    <mergeCell ref="D350:F350"/>
    <mergeCell ref="G350:H350"/>
    <mergeCell ref="A351:B351"/>
    <mergeCell ref="D351:F351"/>
    <mergeCell ref="G351:H351"/>
    <mergeCell ref="A352:B352"/>
    <mergeCell ref="D352:F352"/>
    <mergeCell ref="A353:B353"/>
    <mergeCell ref="D353:F353"/>
    <mergeCell ref="G353:H353"/>
    <mergeCell ref="A354:B354"/>
    <mergeCell ref="D354:F354"/>
    <mergeCell ref="A355:B355"/>
    <mergeCell ref="D355:F355"/>
    <mergeCell ref="G355:H355"/>
    <mergeCell ref="A342:B342"/>
    <mergeCell ref="D342:F342"/>
    <mergeCell ref="A343:B343"/>
    <mergeCell ref="D343:F343"/>
    <mergeCell ref="G343:H343"/>
    <mergeCell ref="A344:B344"/>
    <mergeCell ref="D344:F344"/>
    <mergeCell ref="A345:B345"/>
    <mergeCell ref="D345:F345"/>
    <mergeCell ref="G345:H345"/>
    <mergeCell ref="A346:B346"/>
    <mergeCell ref="D346:F346"/>
    <mergeCell ref="G346:H346"/>
    <mergeCell ref="A347:B347"/>
    <mergeCell ref="D347:F347"/>
    <mergeCell ref="G347:H347"/>
    <mergeCell ref="A348:B348"/>
    <mergeCell ref="D348:F348"/>
    <mergeCell ref="G348:H348"/>
    <mergeCell ref="A335:B335"/>
    <mergeCell ref="C335:D335"/>
    <mergeCell ref="F335:H335"/>
    <mergeCell ref="A336:B336"/>
    <mergeCell ref="C336:D336"/>
    <mergeCell ref="F336:H336"/>
    <mergeCell ref="A338:B338"/>
    <mergeCell ref="D338:F338"/>
    <mergeCell ref="A339:B339"/>
    <mergeCell ref="D339:F339"/>
    <mergeCell ref="A340:B340"/>
    <mergeCell ref="D340:F340"/>
    <mergeCell ref="A341:B341"/>
    <mergeCell ref="D341:F341"/>
    <mergeCell ref="G341:H341"/>
    <mergeCell ref="A330:B330"/>
    <mergeCell ref="C330:D330"/>
    <mergeCell ref="F330:H330"/>
    <mergeCell ref="A331:B331"/>
    <mergeCell ref="C331:D331"/>
    <mergeCell ref="F331:H331"/>
    <mergeCell ref="A332:B332"/>
    <mergeCell ref="C332:D332"/>
    <mergeCell ref="F332:H332"/>
    <mergeCell ref="A333:B333"/>
    <mergeCell ref="C333:D333"/>
    <mergeCell ref="F333:H333"/>
    <mergeCell ref="A334:B334"/>
    <mergeCell ref="C334:D334"/>
    <mergeCell ref="F334:H334"/>
    <mergeCell ref="A325:B325"/>
    <mergeCell ref="C325:D325"/>
    <mergeCell ref="F325:H325"/>
    <mergeCell ref="A326:B326"/>
    <mergeCell ref="C326:D326"/>
    <mergeCell ref="F326:H326"/>
    <mergeCell ref="A327:B327"/>
    <mergeCell ref="C327:D327"/>
    <mergeCell ref="F327:H327"/>
    <mergeCell ref="A328:B328"/>
    <mergeCell ref="C328:D328"/>
    <mergeCell ref="F328:H328"/>
    <mergeCell ref="A329:B329"/>
    <mergeCell ref="C329:D329"/>
    <mergeCell ref="F329:H329"/>
    <mergeCell ref="A320:B320"/>
    <mergeCell ref="C320:D320"/>
    <mergeCell ref="F320:H320"/>
    <mergeCell ref="A321:B321"/>
    <mergeCell ref="C321:D321"/>
    <mergeCell ref="F321:H321"/>
    <mergeCell ref="A322:B322"/>
    <mergeCell ref="C322:D322"/>
    <mergeCell ref="F322:H322"/>
    <mergeCell ref="A323:B323"/>
    <mergeCell ref="C323:D323"/>
    <mergeCell ref="F323:H323"/>
    <mergeCell ref="A324:B324"/>
    <mergeCell ref="C324:D324"/>
    <mergeCell ref="F324:H324"/>
    <mergeCell ref="A315:B315"/>
    <mergeCell ref="C315:D315"/>
    <mergeCell ref="F315:H315"/>
    <mergeCell ref="A316:B316"/>
    <mergeCell ref="C316:D316"/>
    <mergeCell ref="F316:H316"/>
    <mergeCell ref="A317:B317"/>
    <mergeCell ref="C317:D317"/>
    <mergeCell ref="F317:H317"/>
    <mergeCell ref="A318:B318"/>
    <mergeCell ref="C318:D318"/>
    <mergeCell ref="F318:H318"/>
    <mergeCell ref="A319:B319"/>
    <mergeCell ref="C319:D319"/>
    <mergeCell ref="F319:H319"/>
    <mergeCell ref="A310:B310"/>
    <mergeCell ref="C310:D310"/>
    <mergeCell ref="F310:H310"/>
    <mergeCell ref="A311:B311"/>
    <mergeCell ref="C311:D311"/>
    <mergeCell ref="F311:H311"/>
    <mergeCell ref="A312:B312"/>
    <mergeCell ref="C312:D312"/>
    <mergeCell ref="F312:H312"/>
    <mergeCell ref="A313:B313"/>
    <mergeCell ref="C313:D313"/>
    <mergeCell ref="F313:H313"/>
    <mergeCell ref="A314:B314"/>
    <mergeCell ref="C314:D314"/>
    <mergeCell ref="F314:H314"/>
    <mergeCell ref="A305:B305"/>
    <mergeCell ref="C305:D305"/>
    <mergeCell ref="F305:H305"/>
    <mergeCell ref="A306:B306"/>
    <mergeCell ref="C306:D306"/>
    <mergeCell ref="F306:H306"/>
    <mergeCell ref="A307:B307"/>
    <mergeCell ref="C307:D307"/>
    <mergeCell ref="F307:H307"/>
    <mergeCell ref="A308:B308"/>
    <mergeCell ref="C308:D308"/>
    <mergeCell ref="F308:H308"/>
    <mergeCell ref="A309:B309"/>
    <mergeCell ref="C309:D309"/>
    <mergeCell ref="F309:H309"/>
    <mergeCell ref="A284:B284"/>
    <mergeCell ref="C284:D284"/>
    <mergeCell ref="F284:H284"/>
    <mergeCell ref="A285:B285"/>
    <mergeCell ref="C285:D285"/>
    <mergeCell ref="F285:H285"/>
    <mergeCell ref="A286:B286"/>
    <mergeCell ref="C286:D286"/>
    <mergeCell ref="F286:H286"/>
    <mergeCell ref="A293:B293"/>
    <mergeCell ref="C293:D293"/>
    <mergeCell ref="F293:H293"/>
    <mergeCell ref="A294:B294"/>
    <mergeCell ref="C294:D294"/>
    <mergeCell ref="F294:H294"/>
    <mergeCell ref="A283:B283"/>
    <mergeCell ref="C283:D283"/>
    <mergeCell ref="F283:H283"/>
    <mergeCell ref="A280:B280"/>
    <mergeCell ref="C280:D280"/>
    <mergeCell ref="F280:H280"/>
    <mergeCell ref="A281:B281"/>
    <mergeCell ref="C281:D281"/>
    <mergeCell ref="F281:H281"/>
    <mergeCell ref="A282:B282"/>
    <mergeCell ref="C282:D282"/>
    <mergeCell ref="F282:H282"/>
    <mergeCell ref="A275:B275"/>
    <mergeCell ref="C275:D275"/>
    <mergeCell ref="F275:H275"/>
    <mergeCell ref="A276:B276"/>
    <mergeCell ref="C276:D276"/>
    <mergeCell ref="F276:H276"/>
    <mergeCell ref="A277:B277"/>
    <mergeCell ref="C277:D277"/>
    <mergeCell ref="F277:H277"/>
    <mergeCell ref="A278:B278"/>
    <mergeCell ref="C278:D278"/>
    <mergeCell ref="F278:H278"/>
    <mergeCell ref="A279:B279"/>
    <mergeCell ref="C279:D279"/>
    <mergeCell ref="F279:H279"/>
    <mergeCell ref="A270:B270"/>
    <mergeCell ref="C270:D270"/>
    <mergeCell ref="F270:H270"/>
    <mergeCell ref="A271:B271"/>
    <mergeCell ref="C271:D271"/>
    <mergeCell ref="F271:H271"/>
    <mergeCell ref="A272:B272"/>
    <mergeCell ref="C272:D272"/>
    <mergeCell ref="F272:H272"/>
    <mergeCell ref="A273:B273"/>
    <mergeCell ref="C273:D273"/>
    <mergeCell ref="F273:H273"/>
    <mergeCell ref="A274:B274"/>
    <mergeCell ref="C274:D274"/>
    <mergeCell ref="F274:H274"/>
    <mergeCell ref="A265:B265"/>
    <mergeCell ref="C265:D265"/>
    <mergeCell ref="F265:H265"/>
    <mergeCell ref="A266:B266"/>
    <mergeCell ref="C266:D266"/>
    <mergeCell ref="F266:H266"/>
    <mergeCell ref="A267:B267"/>
    <mergeCell ref="C267:D267"/>
    <mergeCell ref="F267:H267"/>
    <mergeCell ref="A268:B268"/>
    <mergeCell ref="C268:D268"/>
    <mergeCell ref="F268:H268"/>
    <mergeCell ref="A269:B269"/>
    <mergeCell ref="C269:D269"/>
    <mergeCell ref="F269:H269"/>
    <mergeCell ref="A260:B260"/>
    <mergeCell ref="C260:D260"/>
    <mergeCell ref="F260:H260"/>
    <mergeCell ref="A261:B261"/>
    <mergeCell ref="C261:D261"/>
    <mergeCell ref="F261:H261"/>
    <mergeCell ref="A262:B262"/>
    <mergeCell ref="C262:D262"/>
    <mergeCell ref="F262:H262"/>
    <mergeCell ref="A263:B263"/>
    <mergeCell ref="C263:D263"/>
    <mergeCell ref="F263:H263"/>
    <mergeCell ref="A264:B264"/>
    <mergeCell ref="C264:D264"/>
    <mergeCell ref="F264:H264"/>
    <mergeCell ref="A252:B252"/>
    <mergeCell ref="C252:D252"/>
    <mergeCell ref="F252:H252"/>
    <mergeCell ref="B255:D255"/>
    <mergeCell ref="F255:H255"/>
    <mergeCell ref="B256:D256"/>
    <mergeCell ref="F256:H256"/>
    <mergeCell ref="B257:D257"/>
    <mergeCell ref="F257:H257"/>
    <mergeCell ref="A259:B259"/>
    <mergeCell ref="C259:D259"/>
    <mergeCell ref="F259:H259"/>
    <mergeCell ref="A242:B242"/>
    <mergeCell ref="D242:F242"/>
    <mergeCell ref="G242:H242"/>
    <mergeCell ref="A243:B243"/>
    <mergeCell ref="D243:F243"/>
    <mergeCell ref="G243:H243"/>
    <mergeCell ref="A244:B244"/>
    <mergeCell ref="D244:F244"/>
    <mergeCell ref="G244:H244"/>
    <mergeCell ref="A250:B250"/>
    <mergeCell ref="C250:D250"/>
    <mergeCell ref="F250:H250"/>
    <mergeCell ref="A251:B251"/>
    <mergeCell ref="C251:D251"/>
    <mergeCell ref="F251:H251"/>
    <mergeCell ref="A235:B235"/>
    <mergeCell ref="D235:F235"/>
    <mergeCell ref="G235:H235"/>
    <mergeCell ref="A236:B236"/>
    <mergeCell ref="D236:F236"/>
    <mergeCell ref="G236:H236"/>
    <mergeCell ref="A237:B237"/>
    <mergeCell ref="D237:F237"/>
    <mergeCell ref="A238:B238"/>
    <mergeCell ref="D238:F238"/>
    <mergeCell ref="G238:H238"/>
    <mergeCell ref="A239:B239"/>
    <mergeCell ref="D239:F239"/>
    <mergeCell ref="A240:B240"/>
    <mergeCell ref="D240:F240"/>
    <mergeCell ref="G240:H240"/>
    <mergeCell ref="A241:B241"/>
    <mergeCell ref="D241:F241"/>
    <mergeCell ref="A228:B228"/>
    <mergeCell ref="D228:F228"/>
    <mergeCell ref="A229:B229"/>
    <mergeCell ref="D229:F229"/>
    <mergeCell ref="G229:H229"/>
    <mergeCell ref="A230:B230"/>
    <mergeCell ref="D230:F230"/>
    <mergeCell ref="A231:B231"/>
    <mergeCell ref="D231:F231"/>
    <mergeCell ref="G231:H231"/>
    <mergeCell ref="A232:B232"/>
    <mergeCell ref="D232:F232"/>
    <mergeCell ref="G232:H232"/>
    <mergeCell ref="A233:B233"/>
    <mergeCell ref="D233:F233"/>
    <mergeCell ref="G233:H233"/>
    <mergeCell ref="A234:B234"/>
    <mergeCell ref="D234:F234"/>
    <mergeCell ref="A222:B222"/>
    <mergeCell ref="D222:F222"/>
    <mergeCell ref="G222:H222"/>
    <mergeCell ref="A223:B223"/>
    <mergeCell ref="D223:F223"/>
    <mergeCell ref="G223:H223"/>
    <mergeCell ref="A224:B224"/>
    <mergeCell ref="D224:F224"/>
    <mergeCell ref="G224:H224"/>
    <mergeCell ref="A225:B225"/>
    <mergeCell ref="D225:F225"/>
    <mergeCell ref="G225:H225"/>
    <mergeCell ref="A226:B226"/>
    <mergeCell ref="D226:F226"/>
    <mergeCell ref="A227:B227"/>
    <mergeCell ref="D227:F227"/>
    <mergeCell ref="G227:H227"/>
    <mergeCell ref="A216:B216"/>
    <mergeCell ref="D216:F216"/>
    <mergeCell ref="G216:H216"/>
    <mergeCell ref="A217:B217"/>
    <mergeCell ref="D217:F217"/>
    <mergeCell ref="G217:H217"/>
    <mergeCell ref="A218:B218"/>
    <mergeCell ref="D218:F218"/>
    <mergeCell ref="G218:H218"/>
    <mergeCell ref="A219:B219"/>
    <mergeCell ref="D219:F219"/>
    <mergeCell ref="G219:H219"/>
    <mergeCell ref="A220:B220"/>
    <mergeCell ref="D220:F220"/>
    <mergeCell ref="G220:H220"/>
    <mergeCell ref="A221:B221"/>
    <mergeCell ref="D221:F221"/>
    <mergeCell ref="A209:B209"/>
    <mergeCell ref="D209:F209"/>
    <mergeCell ref="G209:H209"/>
    <mergeCell ref="A210:H210"/>
    <mergeCell ref="A211:B211"/>
    <mergeCell ref="D211:F211"/>
    <mergeCell ref="G211:H211"/>
    <mergeCell ref="A212:B212"/>
    <mergeCell ref="D212:F212"/>
    <mergeCell ref="G212:H212"/>
    <mergeCell ref="A213:B213"/>
    <mergeCell ref="D213:F213"/>
    <mergeCell ref="A214:B214"/>
    <mergeCell ref="D214:F214"/>
    <mergeCell ref="G214:H214"/>
    <mergeCell ref="A215:B215"/>
    <mergeCell ref="D215:F215"/>
    <mergeCell ref="A203:B203"/>
    <mergeCell ref="D203:F203"/>
    <mergeCell ref="G203:H203"/>
    <mergeCell ref="A204:B204"/>
    <mergeCell ref="D204:F204"/>
    <mergeCell ref="G204:H204"/>
    <mergeCell ref="A205:B205"/>
    <mergeCell ref="D205:F205"/>
    <mergeCell ref="G205:H205"/>
    <mergeCell ref="A206:B206"/>
    <mergeCell ref="D206:F206"/>
    <mergeCell ref="G206:H206"/>
    <mergeCell ref="A207:B207"/>
    <mergeCell ref="D207:F207"/>
    <mergeCell ref="G207:H207"/>
    <mergeCell ref="A208:B208"/>
    <mergeCell ref="D208:F208"/>
    <mergeCell ref="G208:H208"/>
    <mergeCell ref="A197:B197"/>
    <mergeCell ref="D197:F197"/>
    <mergeCell ref="G197:H197"/>
    <mergeCell ref="A198:B198"/>
    <mergeCell ref="D198:F198"/>
    <mergeCell ref="G198:H198"/>
    <mergeCell ref="A199:B199"/>
    <mergeCell ref="D199:F199"/>
    <mergeCell ref="G199:H199"/>
    <mergeCell ref="A200:B200"/>
    <mergeCell ref="D200:F200"/>
    <mergeCell ref="G200:H200"/>
    <mergeCell ref="A201:B201"/>
    <mergeCell ref="D201:F201"/>
    <mergeCell ref="G201:H201"/>
    <mergeCell ref="A202:B202"/>
    <mergeCell ref="D202:F202"/>
    <mergeCell ref="G202:H202"/>
    <mergeCell ref="A190:B190"/>
    <mergeCell ref="C190:D190"/>
    <mergeCell ref="F190:H190"/>
    <mergeCell ref="A191:B191"/>
    <mergeCell ref="C191:D191"/>
    <mergeCell ref="F191:H191"/>
    <mergeCell ref="A192:B192"/>
    <mergeCell ref="D192:F192"/>
    <mergeCell ref="A193:B193"/>
    <mergeCell ref="D193:F193"/>
    <mergeCell ref="A194:B194"/>
    <mergeCell ref="D194:F194"/>
    <mergeCell ref="A195:H195"/>
    <mergeCell ref="A196:B196"/>
    <mergeCell ref="D196:F196"/>
    <mergeCell ref="G196:H196"/>
    <mergeCell ref="A185:B185"/>
    <mergeCell ref="C185:D185"/>
    <mergeCell ref="F185:H185"/>
    <mergeCell ref="A186:B186"/>
    <mergeCell ref="C186:D186"/>
    <mergeCell ref="F186:H186"/>
    <mergeCell ref="A187:B187"/>
    <mergeCell ref="C187:D187"/>
    <mergeCell ref="F187:H187"/>
    <mergeCell ref="A188:B188"/>
    <mergeCell ref="C188:D188"/>
    <mergeCell ref="F188:H188"/>
    <mergeCell ref="A189:B189"/>
    <mergeCell ref="C189:D189"/>
    <mergeCell ref="F189:H189"/>
    <mergeCell ref="A180:B180"/>
    <mergeCell ref="C180:D180"/>
    <mergeCell ref="F180:H180"/>
    <mergeCell ref="A181:B181"/>
    <mergeCell ref="C181:D181"/>
    <mergeCell ref="F181:H181"/>
    <mergeCell ref="A182:B182"/>
    <mergeCell ref="C182:D182"/>
    <mergeCell ref="F182:H182"/>
    <mergeCell ref="A183:B183"/>
    <mergeCell ref="C183:D183"/>
    <mergeCell ref="F183:H183"/>
    <mergeCell ref="A184:B184"/>
    <mergeCell ref="C184:D184"/>
    <mergeCell ref="F184:H184"/>
    <mergeCell ref="A175:B175"/>
    <mergeCell ref="C175:D175"/>
    <mergeCell ref="F175:H175"/>
    <mergeCell ref="A176:B176"/>
    <mergeCell ref="C176:D176"/>
    <mergeCell ref="F176:H176"/>
    <mergeCell ref="A177:B177"/>
    <mergeCell ref="C177:D177"/>
    <mergeCell ref="F177:H177"/>
    <mergeCell ref="A178:B178"/>
    <mergeCell ref="C178:D178"/>
    <mergeCell ref="F178:H178"/>
    <mergeCell ref="A179:B179"/>
    <mergeCell ref="C179:D179"/>
    <mergeCell ref="F179:H179"/>
    <mergeCell ref="A170:B170"/>
    <mergeCell ref="C170:D170"/>
    <mergeCell ref="F170:H170"/>
    <mergeCell ref="A171:B171"/>
    <mergeCell ref="C171:D171"/>
    <mergeCell ref="F171:H171"/>
    <mergeCell ref="A172:B172"/>
    <mergeCell ref="C172:D172"/>
    <mergeCell ref="F172:H172"/>
    <mergeCell ref="A173:B173"/>
    <mergeCell ref="C173:D173"/>
    <mergeCell ref="F173:H173"/>
    <mergeCell ref="A174:B174"/>
    <mergeCell ref="C174:D174"/>
    <mergeCell ref="F174:H174"/>
    <mergeCell ref="A165:B165"/>
    <mergeCell ref="C165:D165"/>
    <mergeCell ref="F165:H165"/>
    <mergeCell ref="A166:B166"/>
    <mergeCell ref="C166:D166"/>
    <mergeCell ref="F166:H166"/>
    <mergeCell ref="A167:B167"/>
    <mergeCell ref="C167:D167"/>
    <mergeCell ref="F167:H167"/>
    <mergeCell ref="A168:B168"/>
    <mergeCell ref="C168:D168"/>
    <mergeCell ref="F168:H168"/>
    <mergeCell ref="A169:B169"/>
    <mergeCell ref="C169:D169"/>
    <mergeCell ref="F169:H169"/>
    <mergeCell ref="A160:B160"/>
    <mergeCell ref="C160:D160"/>
    <mergeCell ref="F160:H160"/>
    <mergeCell ref="A161:B161"/>
    <mergeCell ref="C161:D161"/>
    <mergeCell ref="F161:H161"/>
    <mergeCell ref="A162:B162"/>
    <mergeCell ref="C162:D162"/>
    <mergeCell ref="F162:H162"/>
    <mergeCell ref="A163:B163"/>
    <mergeCell ref="C163:D163"/>
    <mergeCell ref="F163:H163"/>
    <mergeCell ref="A164:B164"/>
    <mergeCell ref="C164:D164"/>
    <mergeCell ref="F164:H164"/>
    <mergeCell ref="B147:D147"/>
    <mergeCell ref="E147:F147"/>
    <mergeCell ref="B148:D148"/>
    <mergeCell ref="E148:F148"/>
    <mergeCell ref="B149:D149"/>
    <mergeCell ref="E149:F149"/>
    <mergeCell ref="B150:D150"/>
    <mergeCell ref="E150:F150"/>
    <mergeCell ref="B151:D151"/>
    <mergeCell ref="E151:F151"/>
    <mergeCell ref="B152:D152"/>
    <mergeCell ref="E152:F152"/>
    <mergeCell ref="A158:B158"/>
    <mergeCell ref="C158:D158"/>
    <mergeCell ref="F158:H158"/>
    <mergeCell ref="A159:B159"/>
    <mergeCell ref="C159:D159"/>
    <mergeCell ref="F159:H159"/>
    <mergeCell ref="A141:B141"/>
    <mergeCell ref="C141:D141"/>
    <mergeCell ref="F141:H141"/>
    <mergeCell ref="A142:B142"/>
    <mergeCell ref="C142:D142"/>
    <mergeCell ref="F142:H142"/>
    <mergeCell ref="A143:B143"/>
    <mergeCell ref="C143:D143"/>
    <mergeCell ref="F143:H143"/>
    <mergeCell ref="A144:B144"/>
    <mergeCell ref="C144:D144"/>
    <mergeCell ref="F144:H144"/>
    <mergeCell ref="A145:B145"/>
    <mergeCell ref="C145:D145"/>
    <mergeCell ref="F145:H145"/>
    <mergeCell ref="B146:D146"/>
    <mergeCell ref="E146:F146"/>
    <mergeCell ref="A135:B135"/>
    <mergeCell ref="C135:D135"/>
    <mergeCell ref="F135:H135"/>
    <mergeCell ref="A136:B136"/>
    <mergeCell ref="C136:D136"/>
    <mergeCell ref="F136:H136"/>
    <mergeCell ref="A137:B137"/>
    <mergeCell ref="C137:D137"/>
    <mergeCell ref="F137:H137"/>
    <mergeCell ref="A138:B138"/>
    <mergeCell ref="C138:D138"/>
    <mergeCell ref="F138:H138"/>
    <mergeCell ref="A139:B139"/>
    <mergeCell ref="C139:D139"/>
    <mergeCell ref="F139:H139"/>
    <mergeCell ref="A140:B140"/>
    <mergeCell ref="C140:D140"/>
    <mergeCell ref="F140:H140"/>
    <mergeCell ref="A129:B129"/>
    <mergeCell ref="C129:D129"/>
    <mergeCell ref="F129:H129"/>
    <mergeCell ref="A130:B130"/>
    <mergeCell ref="C130:D130"/>
    <mergeCell ref="F130:H130"/>
    <mergeCell ref="A131:B131"/>
    <mergeCell ref="C131:D131"/>
    <mergeCell ref="F131:H131"/>
    <mergeCell ref="A132:B132"/>
    <mergeCell ref="C132:D132"/>
    <mergeCell ref="F132:H132"/>
    <mergeCell ref="A133:B133"/>
    <mergeCell ref="C133:D133"/>
    <mergeCell ref="F133:H133"/>
    <mergeCell ref="A134:B134"/>
    <mergeCell ref="C134:D134"/>
    <mergeCell ref="F134:H134"/>
    <mergeCell ref="A123:B123"/>
    <mergeCell ref="C123:D123"/>
    <mergeCell ref="F123:H123"/>
    <mergeCell ref="A124:B124"/>
    <mergeCell ref="C124:D124"/>
    <mergeCell ref="F124:H124"/>
    <mergeCell ref="A125:B125"/>
    <mergeCell ref="C125:D125"/>
    <mergeCell ref="F125:H125"/>
    <mergeCell ref="A127:B127"/>
    <mergeCell ref="C127:D127"/>
    <mergeCell ref="F127:H127"/>
    <mergeCell ref="A128:B128"/>
    <mergeCell ref="C128:D128"/>
    <mergeCell ref="F128:H128"/>
    <mergeCell ref="A118:B118"/>
    <mergeCell ref="C118:D118"/>
    <mergeCell ref="F118:H118"/>
    <mergeCell ref="A119:B119"/>
    <mergeCell ref="C119:D119"/>
    <mergeCell ref="F119:H119"/>
    <mergeCell ref="A120:B120"/>
    <mergeCell ref="C120:D120"/>
    <mergeCell ref="F120:H120"/>
    <mergeCell ref="A121:B121"/>
    <mergeCell ref="C121:D121"/>
    <mergeCell ref="F121:H121"/>
    <mergeCell ref="A122:B122"/>
    <mergeCell ref="C122:D122"/>
    <mergeCell ref="F122:H122"/>
    <mergeCell ref="A113:B113"/>
    <mergeCell ref="C113:D113"/>
    <mergeCell ref="F113:H113"/>
    <mergeCell ref="A114:B114"/>
    <mergeCell ref="C114:D114"/>
    <mergeCell ref="F114:H114"/>
    <mergeCell ref="A115:B115"/>
    <mergeCell ref="C115:D115"/>
    <mergeCell ref="F115:H115"/>
    <mergeCell ref="A116:B116"/>
    <mergeCell ref="C116:D116"/>
    <mergeCell ref="F116:H116"/>
    <mergeCell ref="A117:B117"/>
    <mergeCell ref="C117:D117"/>
    <mergeCell ref="F117:H117"/>
    <mergeCell ref="B107:D107"/>
    <mergeCell ref="F107:H107"/>
    <mergeCell ref="B108:D108"/>
    <mergeCell ref="F108:H108"/>
    <mergeCell ref="B109:D109"/>
    <mergeCell ref="F109:H109"/>
    <mergeCell ref="A111:B111"/>
    <mergeCell ref="C111:D111"/>
    <mergeCell ref="F111:H111"/>
    <mergeCell ref="A112:B112"/>
    <mergeCell ref="C112:D112"/>
    <mergeCell ref="F112:H112"/>
    <mergeCell ref="A95:B95"/>
    <mergeCell ref="C95:D95"/>
    <mergeCell ref="F95:H95"/>
    <mergeCell ref="A96:B96"/>
    <mergeCell ref="C96:D96"/>
    <mergeCell ref="F96:H96"/>
    <mergeCell ref="A97:B97"/>
    <mergeCell ref="C97:D97"/>
    <mergeCell ref="F97:H97"/>
    <mergeCell ref="A98:B98"/>
    <mergeCell ref="C98:D98"/>
    <mergeCell ref="F98:H98"/>
    <mergeCell ref="A99:B99"/>
    <mergeCell ref="C99:D99"/>
    <mergeCell ref="F99:H99"/>
    <mergeCell ref="A90:B90"/>
    <mergeCell ref="C90:D90"/>
    <mergeCell ref="F90:H90"/>
    <mergeCell ref="A91:B91"/>
    <mergeCell ref="C91:D91"/>
    <mergeCell ref="F91:H91"/>
    <mergeCell ref="A92:B92"/>
    <mergeCell ref="C92:D92"/>
    <mergeCell ref="F92:H92"/>
    <mergeCell ref="A93:B93"/>
    <mergeCell ref="C93:D93"/>
    <mergeCell ref="F93:H93"/>
    <mergeCell ref="A94:B94"/>
    <mergeCell ref="C94:D94"/>
    <mergeCell ref="F94:H94"/>
    <mergeCell ref="A85:B85"/>
    <mergeCell ref="C85:D85"/>
    <mergeCell ref="F85:H85"/>
    <mergeCell ref="A86:B86"/>
    <mergeCell ref="C86:D86"/>
    <mergeCell ref="F86:H86"/>
    <mergeCell ref="A87:B87"/>
    <mergeCell ref="C87:D87"/>
    <mergeCell ref="F87:H87"/>
    <mergeCell ref="A88:B88"/>
    <mergeCell ref="C88:D88"/>
    <mergeCell ref="F88:H88"/>
    <mergeCell ref="A89:B89"/>
    <mergeCell ref="C89:D89"/>
    <mergeCell ref="F89:H89"/>
    <mergeCell ref="A80:B80"/>
    <mergeCell ref="C80:D80"/>
    <mergeCell ref="F80:H80"/>
    <mergeCell ref="A81:B81"/>
    <mergeCell ref="C81:D81"/>
    <mergeCell ref="F81:H81"/>
    <mergeCell ref="A82:B82"/>
    <mergeCell ref="C82:D82"/>
    <mergeCell ref="F82:H82"/>
    <mergeCell ref="A83:B83"/>
    <mergeCell ref="C83:D83"/>
    <mergeCell ref="F83:H83"/>
    <mergeCell ref="A84:B84"/>
    <mergeCell ref="C84:D84"/>
    <mergeCell ref="F84:H84"/>
    <mergeCell ref="A75:B75"/>
    <mergeCell ref="C75:D75"/>
    <mergeCell ref="F75:H75"/>
    <mergeCell ref="A76:B76"/>
    <mergeCell ref="C76:D76"/>
    <mergeCell ref="F76:H76"/>
    <mergeCell ref="A77:B77"/>
    <mergeCell ref="C77:D77"/>
    <mergeCell ref="F77:H77"/>
    <mergeCell ref="A78:B78"/>
    <mergeCell ref="C78:D78"/>
    <mergeCell ref="F78:H78"/>
    <mergeCell ref="A79:B79"/>
    <mergeCell ref="C79:D79"/>
    <mergeCell ref="F79:H79"/>
    <mergeCell ref="A70:B70"/>
    <mergeCell ref="C70:D70"/>
    <mergeCell ref="F70:H70"/>
    <mergeCell ref="A71:B71"/>
    <mergeCell ref="C71:D71"/>
    <mergeCell ref="F71:H71"/>
    <mergeCell ref="A72:B72"/>
    <mergeCell ref="C72:D72"/>
    <mergeCell ref="F72:H72"/>
    <mergeCell ref="A73:B73"/>
    <mergeCell ref="C73:D73"/>
    <mergeCell ref="F73:H73"/>
    <mergeCell ref="A74:B74"/>
    <mergeCell ref="C74:D74"/>
    <mergeCell ref="F74:H74"/>
    <mergeCell ref="A65:B65"/>
    <mergeCell ref="C65:D65"/>
    <mergeCell ref="F65:H65"/>
    <mergeCell ref="A66:B66"/>
    <mergeCell ref="C66:D66"/>
    <mergeCell ref="F66:H66"/>
    <mergeCell ref="A67:B67"/>
    <mergeCell ref="C67:D67"/>
    <mergeCell ref="F67:H67"/>
    <mergeCell ref="A68:B68"/>
    <mergeCell ref="C68:D68"/>
    <mergeCell ref="F68:H68"/>
    <mergeCell ref="A69:B69"/>
    <mergeCell ref="C69:D69"/>
    <mergeCell ref="F69:H69"/>
    <mergeCell ref="A60:B60"/>
    <mergeCell ref="C60:D60"/>
    <mergeCell ref="F60:H60"/>
    <mergeCell ref="A61:B61"/>
    <mergeCell ref="C61:D61"/>
    <mergeCell ref="F61:H61"/>
    <mergeCell ref="A62:B62"/>
    <mergeCell ref="C62:D62"/>
    <mergeCell ref="F62:H62"/>
    <mergeCell ref="A63:B63"/>
    <mergeCell ref="C63:D63"/>
    <mergeCell ref="F63:H63"/>
    <mergeCell ref="A64:B64"/>
    <mergeCell ref="C64:D64"/>
    <mergeCell ref="F64:H64"/>
    <mergeCell ref="A55:B55"/>
    <mergeCell ref="C55:D55"/>
    <mergeCell ref="F55:H55"/>
    <mergeCell ref="A56:B56"/>
    <mergeCell ref="C56:D56"/>
    <mergeCell ref="F56:H56"/>
    <mergeCell ref="A57:B57"/>
    <mergeCell ref="C57:D57"/>
    <mergeCell ref="F57:H57"/>
    <mergeCell ref="A58:B58"/>
    <mergeCell ref="C58:D58"/>
    <mergeCell ref="F58:H58"/>
    <mergeCell ref="A59:B59"/>
    <mergeCell ref="C59:D59"/>
    <mergeCell ref="F59:H59"/>
    <mergeCell ref="A40:B40"/>
    <mergeCell ref="C40:D40"/>
    <mergeCell ref="F40:H40"/>
    <mergeCell ref="A41:B41"/>
    <mergeCell ref="C41:D41"/>
    <mergeCell ref="F41:H41"/>
    <mergeCell ref="A42:B42"/>
    <mergeCell ref="C42:D42"/>
    <mergeCell ref="F42:H42"/>
    <mergeCell ref="A53:B53"/>
    <mergeCell ref="C53:D53"/>
    <mergeCell ref="F53:H53"/>
    <mergeCell ref="A54:B54"/>
    <mergeCell ref="C54:D54"/>
    <mergeCell ref="F54:H54"/>
    <mergeCell ref="A35:B35"/>
    <mergeCell ref="C35:D35"/>
    <mergeCell ref="F35:H35"/>
    <mergeCell ref="A36:B36"/>
    <mergeCell ref="C36:D36"/>
    <mergeCell ref="F36:H36"/>
    <mergeCell ref="A37:B37"/>
    <mergeCell ref="C37:D37"/>
    <mergeCell ref="F37:H37"/>
    <mergeCell ref="A38:B38"/>
    <mergeCell ref="C38:D38"/>
    <mergeCell ref="F38:H38"/>
    <mergeCell ref="A39:B39"/>
    <mergeCell ref="C39:D39"/>
    <mergeCell ref="F39:H39"/>
    <mergeCell ref="A30:B30"/>
    <mergeCell ref="C30:D30"/>
    <mergeCell ref="F30:H30"/>
    <mergeCell ref="A31:B31"/>
    <mergeCell ref="C31:D31"/>
    <mergeCell ref="F31:H31"/>
    <mergeCell ref="A32:B32"/>
    <mergeCell ref="C32:D32"/>
    <mergeCell ref="F32:H32"/>
    <mergeCell ref="A33:B33"/>
    <mergeCell ref="C33:D33"/>
    <mergeCell ref="F33:H33"/>
    <mergeCell ref="A34:B34"/>
    <mergeCell ref="C34:D34"/>
    <mergeCell ref="F34:H3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15:B15"/>
    <mergeCell ref="D15:F15"/>
    <mergeCell ref="G15:H15"/>
    <mergeCell ref="A16:B16"/>
    <mergeCell ref="D16:F16"/>
    <mergeCell ref="G16:H16"/>
    <mergeCell ref="A17:B17"/>
    <mergeCell ref="D17:F17"/>
    <mergeCell ref="G17:H17"/>
    <mergeCell ref="A18:B18"/>
    <mergeCell ref="D18:F18"/>
    <mergeCell ref="G18:H18"/>
    <mergeCell ref="A23:B23"/>
    <mergeCell ref="C23:D23"/>
    <mergeCell ref="F23:H23"/>
    <mergeCell ref="A24:B24"/>
    <mergeCell ref="C24:D24"/>
    <mergeCell ref="F24:H24"/>
    <mergeCell ref="A9:B9"/>
    <mergeCell ref="D9:F9"/>
    <mergeCell ref="G9:H9"/>
    <mergeCell ref="A10:B10"/>
    <mergeCell ref="D10:F10"/>
    <mergeCell ref="G10:H10"/>
    <mergeCell ref="A11:B11"/>
    <mergeCell ref="D11:F11"/>
    <mergeCell ref="G11:H11"/>
    <mergeCell ref="A12:B12"/>
    <mergeCell ref="D12:F12"/>
    <mergeCell ref="A13:B13"/>
    <mergeCell ref="D13:F13"/>
    <mergeCell ref="G13:H13"/>
    <mergeCell ref="A14:B14"/>
    <mergeCell ref="D14:F14"/>
    <mergeCell ref="G14:H14"/>
    <mergeCell ref="A3:B3"/>
    <mergeCell ref="D3:F3"/>
    <mergeCell ref="A4:B4"/>
    <mergeCell ref="D4:F4"/>
    <mergeCell ref="G4:H4"/>
    <mergeCell ref="A5:B5"/>
    <mergeCell ref="D5:F5"/>
    <mergeCell ref="G5:H5"/>
    <mergeCell ref="A6:B6"/>
    <mergeCell ref="D6:F6"/>
    <mergeCell ref="G6:H6"/>
    <mergeCell ref="A7:B7"/>
    <mergeCell ref="D7:F7"/>
    <mergeCell ref="A8:B8"/>
    <mergeCell ref="D8:F8"/>
    <mergeCell ref="G8:H8"/>
    <mergeCell ref="A1:B1"/>
    <mergeCell ref="D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1"/>
  <sheetViews>
    <sheetView workbookViewId="0">
      <selection activeCell="D9" sqref="D9"/>
    </sheetView>
  </sheetViews>
  <sheetFormatPr defaultRowHeight="12.75" x14ac:dyDescent="0.2"/>
  <cols>
    <col min="3" max="3" width="15.83203125" customWidth="1"/>
  </cols>
  <sheetData>
    <row r="3" spans="3:9" x14ac:dyDescent="0.2">
      <c r="C3" t="s">
        <v>750</v>
      </c>
      <c r="D3" s="65">
        <v>152600</v>
      </c>
      <c r="G3" t="s">
        <v>757</v>
      </c>
      <c r="H3">
        <f>850+1230+650</f>
        <v>2730</v>
      </c>
    </row>
    <row r="4" spans="3:9" x14ac:dyDescent="0.2">
      <c r="C4" t="s">
        <v>751</v>
      </c>
      <c r="D4">
        <v>23000</v>
      </c>
      <c r="G4" t="s">
        <v>750</v>
      </c>
      <c r="H4">
        <f>1380+1500+500-200</f>
        <v>3180</v>
      </c>
    </row>
    <row r="5" spans="3:9" x14ac:dyDescent="0.2">
      <c r="C5" t="s">
        <v>752</v>
      </c>
      <c r="D5">
        <f>215000/5</f>
        <v>43000</v>
      </c>
      <c r="H5">
        <f>H3-H4+150</f>
        <v>-300</v>
      </c>
      <c r="I5" t="s">
        <v>768</v>
      </c>
    </row>
    <row r="6" spans="3:9" x14ac:dyDescent="0.2">
      <c r="C6" t="s">
        <v>753</v>
      </c>
      <c r="D6" s="65">
        <f>2000+15000*0.02</f>
        <v>2300</v>
      </c>
    </row>
    <row r="7" spans="3:9" x14ac:dyDescent="0.2">
      <c r="C7" t="s">
        <v>754</v>
      </c>
      <c r="D7">
        <v>800</v>
      </c>
    </row>
    <row r="8" spans="3:9" x14ac:dyDescent="0.2">
      <c r="C8" t="s">
        <v>755</v>
      </c>
      <c r="D8">
        <v>0</v>
      </c>
    </row>
    <row r="9" spans="3:9" x14ac:dyDescent="0.2">
      <c r="C9" t="s">
        <v>756</v>
      </c>
      <c r="D9" s="65">
        <v>120000</v>
      </c>
    </row>
    <row r="10" spans="3:9" x14ac:dyDescent="0.2">
      <c r="C10" t="s">
        <v>758</v>
      </c>
      <c r="D10" s="65">
        <v>1800</v>
      </c>
    </row>
    <row r="11" spans="3:9" x14ac:dyDescent="0.2">
      <c r="C11" t="s">
        <v>764</v>
      </c>
      <c r="D11" s="65"/>
    </row>
    <row r="12" spans="3:9" x14ac:dyDescent="0.2">
      <c r="C12" t="s">
        <v>765</v>
      </c>
      <c r="D12" s="65">
        <v>900</v>
      </c>
    </row>
    <row r="13" spans="3:9" x14ac:dyDescent="0.2">
      <c r="C13" t="s">
        <v>766</v>
      </c>
      <c r="D13" s="65"/>
    </row>
    <row r="14" spans="3:9" x14ac:dyDescent="0.2">
      <c r="D14" s="65">
        <f>SUM(D3:D13)</f>
        <v>344400</v>
      </c>
    </row>
    <row r="16" spans="3:9" x14ac:dyDescent="0.2">
      <c r="C16" t="s">
        <v>759</v>
      </c>
    </row>
    <row r="17" spans="3:3" x14ac:dyDescent="0.2">
      <c r="C17" t="s">
        <v>760</v>
      </c>
    </row>
    <row r="19" spans="3:3" x14ac:dyDescent="0.2">
      <c r="C19" t="s">
        <v>761</v>
      </c>
    </row>
    <row r="20" spans="3:3" x14ac:dyDescent="0.2">
      <c r="C20" t="s">
        <v>762</v>
      </c>
    </row>
    <row r="21" spans="3:3" x14ac:dyDescent="0.2">
      <c r="C21" t="s">
        <v>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User Defined</dc:title>
  <dc:subject>User Defined</dc:subject>
  <cp:lastModifiedBy>Chad Wardman</cp:lastModifiedBy>
  <dcterms:created xsi:type="dcterms:W3CDTF">2018-06-26T13:02:35Z</dcterms:created>
  <dcterms:modified xsi:type="dcterms:W3CDTF">2018-07-02T02:30:42Z</dcterms:modified>
</cp:coreProperties>
</file>